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Z:\RESTAURATION\02 - FOURNITURE ET MATERIEL\En cours 2026  AOO APPAREILS ELECTROMENAGERS\2- DCE\"/>
    </mc:Choice>
  </mc:AlternateContent>
  <xr:revisionPtr revIDLastSave="0" documentId="13_ncr:1_{6775F392-9C30-40C0-98FA-B1D3B8BC3A45}" xr6:coauthVersionLast="47" xr6:coauthVersionMax="47" xr10:uidLastSave="{00000000-0000-0000-0000-000000000000}"/>
  <bookViews>
    <workbookView xWindow="-120" yWindow="-120" windowWidth="25440" windowHeight="15270" xr2:uid="{F3EF9C93-9A86-42F5-8D44-18E213F345A0}"/>
  </bookViews>
  <sheets>
    <sheet name="BPU" sheetId="1" r:id="rId1"/>
    <sheet name="DQE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D4" i="2" l="1"/>
  <c r="D5" i="2"/>
  <c r="D6" i="2"/>
  <c r="D7" i="2"/>
  <c r="D8" i="2"/>
  <c r="D9" i="2"/>
  <c r="D10" i="2"/>
  <c r="D11" i="2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29" i="2"/>
  <c r="D30" i="2"/>
  <c r="D31" i="2"/>
  <c r="E4" i="2"/>
  <c r="E5" i="2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K30" i="2"/>
  <c r="G30" i="2"/>
  <c r="F30" i="2"/>
  <c r="C30" i="2"/>
  <c r="B30" i="2"/>
  <c r="K25" i="2"/>
  <c r="G25" i="2"/>
  <c r="F25" i="2"/>
  <c r="C25" i="2"/>
  <c r="B25" i="2"/>
  <c r="J30" i="1"/>
  <c r="H30" i="1"/>
  <c r="H30" i="2" s="1"/>
  <c r="J30" i="2" s="1"/>
  <c r="L30" i="2" s="1"/>
  <c r="H25" i="1"/>
  <c r="J25" i="1" s="1"/>
  <c r="K5" i="2"/>
  <c r="K6" i="2"/>
  <c r="K7" i="2"/>
  <c r="K8" i="2"/>
  <c r="K9" i="2"/>
  <c r="K10" i="2"/>
  <c r="K11" i="2"/>
  <c r="K12" i="2"/>
  <c r="K13" i="2"/>
  <c r="K14" i="2"/>
  <c r="K15" i="2"/>
  <c r="K16" i="2"/>
  <c r="K17" i="2"/>
  <c r="K18" i="2"/>
  <c r="K19" i="2"/>
  <c r="K20" i="2"/>
  <c r="K21" i="2"/>
  <c r="K22" i="2"/>
  <c r="K23" i="2"/>
  <c r="K24" i="2"/>
  <c r="K26" i="2"/>
  <c r="K27" i="2"/>
  <c r="K28" i="2"/>
  <c r="K29" i="2"/>
  <c r="K31" i="2"/>
  <c r="K4" i="2"/>
  <c r="B5" i="2"/>
  <c r="C5" i="2"/>
  <c r="F5" i="2"/>
  <c r="G5" i="2"/>
  <c r="B6" i="2"/>
  <c r="C6" i="2"/>
  <c r="F6" i="2"/>
  <c r="G6" i="2"/>
  <c r="B7" i="2"/>
  <c r="C7" i="2"/>
  <c r="F7" i="2"/>
  <c r="G7" i="2"/>
  <c r="B8" i="2"/>
  <c r="C8" i="2"/>
  <c r="F8" i="2"/>
  <c r="G8" i="2"/>
  <c r="B9" i="2"/>
  <c r="C9" i="2"/>
  <c r="F9" i="2"/>
  <c r="G9" i="2"/>
  <c r="B10" i="2"/>
  <c r="C10" i="2"/>
  <c r="F10" i="2"/>
  <c r="G10" i="2"/>
  <c r="B11" i="2"/>
  <c r="C11" i="2"/>
  <c r="F11" i="2"/>
  <c r="G11" i="2"/>
  <c r="B12" i="2"/>
  <c r="C12" i="2"/>
  <c r="F12" i="2"/>
  <c r="G12" i="2"/>
  <c r="B13" i="2"/>
  <c r="C13" i="2"/>
  <c r="F13" i="2"/>
  <c r="G13" i="2"/>
  <c r="B14" i="2"/>
  <c r="C14" i="2"/>
  <c r="F14" i="2"/>
  <c r="G14" i="2"/>
  <c r="B15" i="2"/>
  <c r="C15" i="2"/>
  <c r="F15" i="2"/>
  <c r="G15" i="2"/>
  <c r="B16" i="2"/>
  <c r="C16" i="2"/>
  <c r="F16" i="2"/>
  <c r="G16" i="2"/>
  <c r="B17" i="2"/>
  <c r="C17" i="2"/>
  <c r="F17" i="2"/>
  <c r="G17" i="2"/>
  <c r="B18" i="2"/>
  <c r="C18" i="2"/>
  <c r="F18" i="2"/>
  <c r="G18" i="2"/>
  <c r="B19" i="2"/>
  <c r="C19" i="2"/>
  <c r="F19" i="2"/>
  <c r="G19" i="2"/>
  <c r="B20" i="2"/>
  <c r="C20" i="2"/>
  <c r="F20" i="2"/>
  <c r="G20" i="2"/>
  <c r="B21" i="2"/>
  <c r="C21" i="2"/>
  <c r="F21" i="2"/>
  <c r="G21" i="2"/>
  <c r="B22" i="2"/>
  <c r="C22" i="2"/>
  <c r="F22" i="2"/>
  <c r="G22" i="2"/>
  <c r="B23" i="2"/>
  <c r="C23" i="2"/>
  <c r="F23" i="2"/>
  <c r="G23" i="2"/>
  <c r="B24" i="2"/>
  <c r="C24" i="2"/>
  <c r="F24" i="2"/>
  <c r="G24" i="2"/>
  <c r="B26" i="2"/>
  <c r="C26" i="2"/>
  <c r="F26" i="2"/>
  <c r="G26" i="2"/>
  <c r="B27" i="2"/>
  <c r="C27" i="2"/>
  <c r="F27" i="2"/>
  <c r="G27" i="2"/>
  <c r="B28" i="2"/>
  <c r="C28" i="2"/>
  <c r="F28" i="2"/>
  <c r="G28" i="2"/>
  <c r="B29" i="2"/>
  <c r="C29" i="2"/>
  <c r="F29" i="2"/>
  <c r="G29" i="2"/>
  <c r="B31" i="2"/>
  <c r="C31" i="2"/>
  <c r="F31" i="2"/>
  <c r="G31" i="2"/>
  <c r="C4" i="2"/>
  <c r="F4" i="2"/>
  <c r="G4" i="2"/>
  <c r="B4" i="2"/>
  <c r="J7" i="1"/>
  <c r="J11" i="1"/>
  <c r="H5" i="1"/>
  <c r="H5" i="2" s="1"/>
  <c r="J5" i="2" s="1"/>
  <c r="H6" i="1"/>
  <c r="J6" i="1" s="1"/>
  <c r="H7" i="1"/>
  <c r="H7" i="2" s="1"/>
  <c r="J7" i="2" s="1"/>
  <c r="H8" i="1"/>
  <c r="J8" i="1" s="1"/>
  <c r="H9" i="1"/>
  <c r="J9" i="1" s="1"/>
  <c r="H10" i="1"/>
  <c r="H10" i="2" s="1"/>
  <c r="J10" i="2" s="1"/>
  <c r="H11" i="1"/>
  <c r="H11" i="2" s="1"/>
  <c r="J11" i="2" s="1"/>
  <c r="H12" i="1"/>
  <c r="J12" i="1" s="1"/>
  <c r="H13" i="1"/>
  <c r="J13" i="1" s="1"/>
  <c r="H14" i="1"/>
  <c r="J14" i="1" s="1"/>
  <c r="H15" i="1"/>
  <c r="H15" i="2" s="1"/>
  <c r="J15" i="2" s="1"/>
  <c r="H16" i="1"/>
  <c r="H16" i="2" s="1"/>
  <c r="J16" i="2" s="1"/>
  <c r="H17" i="1"/>
  <c r="J17" i="1" s="1"/>
  <c r="H18" i="1"/>
  <c r="H18" i="2" s="1"/>
  <c r="J18" i="2" s="1"/>
  <c r="H19" i="1"/>
  <c r="H19" i="2" s="1"/>
  <c r="J19" i="2" s="1"/>
  <c r="H20" i="1"/>
  <c r="J20" i="1" s="1"/>
  <c r="H21" i="1"/>
  <c r="J21" i="1" s="1"/>
  <c r="H22" i="1"/>
  <c r="H22" i="2" s="1"/>
  <c r="J22" i="2" s="1"/>
  <c r="H23" i="1"/>
  <c r="H23" i="2" s="1"/>
  <c r="J23" i="2" s="1"/>
  <c r="H24" i="1"/>
  <c r="J24" i="1" s="1"/>
  <c r="H26" i="1"/>
  <c r="J26" i="1" s="1"/>
  <c r="H27" i="1"/>
  <c r="H27" i="2" s="1"/>
  <c r="J27" i="2" s="1"/>
  <c r="H28" i="1"/>
  <c r="H28" i="2" s="1"/>
  <c r="J28" i="2" s="1"/>
  <c r="H29" i="1"/>
  <c r="J29" i="1" s="1"/>
  <c r="H31" i="1"/>
  <c r="J31" i="1" s="1"/>
  <c r="H4" i="1"/>
  <c r="J4" i="1" s="1"/>
  <c r="J27" i="1" l="1"/>
  <c r="H4" i="2"/>
  <c r="J4" i="2" s="1"/>
  <c r="H24" i="2"/>
  <c r="J24" i="2" s="1"/>
  <c r="L24" i="2" s="1"/>
  <c r="H8" i="2"/>
  <c r="J8" i="2" s="1"/>
  <c r="L8" i="2" s="1"/>
  <c r="J22" i="1"/>
  <c r="J10" i="1"/>
  <c r="H25" i="2"/>
  <c r="J25" i="2" s="1"/>
  <c r="J16" i="1"/>
  <c r="J28" i="1"/>
  <c r="J15" i="1"/>
  <c r="H14" i="2"/>
  <c r="J14" i="2" s="1"/>
  <c r="L14" i="2"/>
  <c r="L18" i="2"/>
  <c r="L27" i="2"/>
  <c r="L10" i="2"/>
  <c r="L25" i="2"/>
  <c r="L5" i="2"/>
  <c r="L16" i="2"/>
  <c r="L22" i="2"/>
  <c r="L7" i="2"/>
  <c r="J5" i="1"/>
  <c r="L28" i="2"/>
  <c r="L19" i="2"/>
  <c r="L11" i="2"/>
  <c r="J19" i="1"/>
  <c r="H29" i="2"/>
  <c r="J29" i="2" s="1"/>
  <c r="L29" i="2" s="1"/>
  <c r="H20" i="2"/>
  <c r="J20" i="2" s="1"/>
  <c r="L20" i="2" s="1"/>
  <c r="H12" i="2"/>
  <c r="J12" i="2" s="1"/>
  <c r="L12" i="2" s="1"/>
  <c r="L23" i="2"/>
  <c r="L15" i="2"/>
  <c r="J23" i="1"/>
  <c r="J18" i="1"/>
  <c r="L4" i="2"/>
  <c r="H31" i="2"/>
  <c r="H26" i="2"/>
  <c r="J26" i="2" s="1"/>
  <c r="L26" i="2" s="1"/>
  <c r="H21" i="2"/>
  <c r="J21" i="2" s="1"/>
  <c r="L21" i="2" s="1"/>
  <c r="H17" i="2"/>
  <c r="J17" i="2" s="1"/>
  <c r="L17" i="2" s="1"/>
  <c r="H13" i="2"/>
  <c r="J13" i="2" s="1"/>
  <c r="L13" i="2" s="1"/>
  <c r="H9" i="2"/>
  <c r="J9" i="2" s="1"/>
  <c r="L9" i="2" s="1"/>
  <c r="H6" i="2"/>
  <c r="J6" i="2" s="1"/>
  <c r="L6" i="2" s="1"/>
  <c r="J31" i="2" l="1"/>
  <c r="L31" i="2" s="1"/>
  <c r="J32" i="2"/>
  <c r="L32" i="2"/>
</calcChain>
</file>

<file path=xl/sharedStrings.xml><?xml version="1.0" encoding="utf-8"?>
<sst xmlns="http://schemas.openxmlformats.org/spreadsheetml/2006/main" count="82" uniqueCount="45">
  <si>
    <t>Désignation</t>
  </si>
  <si>
    <t>Four micro ondes pose libre</t>
  </si>
  <si>
    <t xml:space="preserve">Balance électronique de cuisine </t>
  </si>
  <si>
    <t>Percolateur à café</t>
  </si>
  <si>
    <t>Cafetière filtre</t>
  </si>
  <si>
    <t>Cafetière électrique capsules (type Nespresso ou équivalent)</t>
  </si>
  <si>
    <t>Cafetière électrique dosettes souples (type Senseo ou équivalent)</t>
  </si>
  <si>
    <t xml:space="preserve">Minuteur électronique digital </t>
  </si>
  <si>
    <t>Four encastrable à pyrolyse</t>
  </si>
  <si>
    <t xml:space="preserve">Double plaque à induction </t>
  </si>
  <si>
    <t>Bouilloire électrique</t>
  </si>
  <si>
    <t xml:space="preserve">Hotte casquette </t>
  </si>
  <si>
    <t xml:space="preserve">Thermomètre de réfrigérateur </t>
  </si>
  <si>
    <t xml:space="preserve">Thermomètre digital à sonde </t>
  </si>
  <si>
    <t xml:space="preserve">Thermomètre infrarouge à visée laser </t>
  </si>
  <si>
    <t xml:space="preserve">Ventilateur sur pied </t>
  </si>
  <si>
    <t xml:space="preserve">Ventilateur de bureau </t>
  </si>
  <si>
    <t>Ventilateur colonne</t>
  </si>
  <si>
    <t xml:space="preserve">Rasoir électrique rechargeable </t>
  </si>
  <si>
    <t xml:space="preserve">Lave-vaisselle standard </t>
  </si>
  <si>
    <t xml:space="preserve">Lave-linge standard </t>
  </si>
  <si>
    <t xml:space="preserve">Sèche-linge standard </t>
  </si>
  <si>
    <t>APPEL D'OFFRES OUVERT POUR LA FOURNITURE ET LIVRAISON D'APPAREILS ELECTROMENAGERS
ANNEXE  FINANCIERE - BORDEREAU DES PRIX UNITAIRES</t>
  </si>
  <si>
    <t>Réfrigérateur domestique 125L</t>
  </si>
  <si>
    <t>Réfrigérateur domestique 230L</t>
  </si>
  <si>
    <t>Réfrigérateur domestique 400L</t>
  </si>
  <si>
    <t>Congélateur « top » 105L</t>
  </si>
  <si>
    <t>Réfrigérateur-congélateur combiné 330L</t>
  </si>
  <si>
    <t>Référence produit</t>
  </si>
  <si>
    <t>Délais de garantie</t>
  </si>
  <si>
    <t>Marque proposée</t>
  </si>
  <si>
    <t>TVA</t>
  </si>
  <si>
    <t>Délais de livraison à réception de la commande</t>
  </si>
  <si>
    <t>PU € HT</t>
  </si>
  <si>
    <t>MONTANT € HT Eco contribution au 01/01/2026</t>
  </si>
  <si>
    <t>PU € HT Eco contribution comprise</t>
  </si>
  <si>
    <t>PU € TTC Eco contribution comprise</t>
  </si>
  <si>
    <t>Quantités annuelles estimatives (non contractuelles)</t>
  </si>
  <si>
    <t>Montant total annuel € HT</t>
  </si>
  <si>
    <t>Montant total annuel € TTC</t>
  </si>
  <si>
    <t xml:space="preserve">MONTANT TOTAL ANNUEL : </t>
  </si>
  <si>
    <t>APPEL D'OFFRES OUVERT POUR LA FOURNITURE ET LIVRAISON D'APPAREILS ELECTROMENAGERS
ANNEXE  FINANCIERE - DETAIL QUANTITATIF ESTIMATIF</t>
  </si>
  <si>
    <t>TAUX DE REMISE SUR CATALOGUE :</t>
  </si>
  <si>
    <t>Réfrigérateur-congélateur combiné 250L</t>
  </si>
  <si>
    <t>Réfrigérateur domestique 115L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</si>
</sst>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607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A4D8E0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/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/>
      <right style="hair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theme="0"/>
      </bottom>
      <diagonal/>
    </border>
    <border>
      <left style="thin">
        <color auto="1"/>
      </left>
      <right/>
      <top style="thin">
        <color theme="0"/>
      </top>
      <bottom style="thin">
        <color theme="0"/>
      </bottom>
      <diagonal/>
    </border>
    <border>
      <left style="thin">
        <color auto="1"/>
      </left>
      <right/>
      <top style="thin">
        <color theme="0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/>
      <diagonal/>
    </border>
  </borders>
  <cellStyleXfs count="3">
    <xf numFmtId="0" fontId="0" fillId="0" borderId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</cellStyleXfs>
  <cellXfs count="50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0" fontId="2" fillId="2" borderId="2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vertical="center" wrapText="1"/>
    </xf>
    <xf numFmtId="44" fontId="0" fillId="0" borderId="8" xfId="1" applyFont="1" applyBorder="1" applyAlignment="1">
      <alignment vertical="center"/>
    </xf>
    <xf numFmtId="44" fontId="0" fillId="0" borderId="9" xfId="1" applyFont="1" applyBorder="1" applyAlignment="1">
      <alignment vertical="center"/>
    </xf>
    <xf numFmtId="44" fontId="0" fillId="4" borderId="8" xfId="1" applyFont="1" applyFill="1" applyBorder="1" applyAlignment="1">
      <alignment vertical="center"/>
    </xf>
    <xf numFmtId="9" fontId="0" fillId="0" borderId="8" xfId="2" applyFont="1" applyBorder="1" applyAlignment="1">
      <alignment horizontal="center" vertical="center"/>
    </xf>
    <xf numFmtId="0" fontId="0" fillId="0" borderId="0" xfId="0" applyAlignment="1">
      <alignment horizontal="center"/>
    </xf>
    <xf numFmtId="9" fontId="0" fillId="0" borderId="11" xfId="2" applyFont="1" applyBorder="1" applyAlignment="1">
      <alignment horizontal="center"/>
    </xf>
    <xf numFmtId="44" fontId="0" fillId="4" borderId="9" xfId="1" applyFont="1" applyFill="1" applyBorder="1" applyAlignment="1">
      <alignment vertical="center"/>
    </xf>
    <xf numFmtId="44" fontId="2" fillId="2" borderId="0" xfId="0" applyNumberFormat="1" applyFont="1" applyFill="1" applyAlignment="1">
      <alignment vertical="center"/>
    </xf>
    <xf numFmtId="0" fontId="2" fillId="2" borderId="3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 applyProtection="1">
      <alignment vertical="center" wrapText="1"/>
      <protection locked="0"/>
    </xf>
    <xf numFmtId="0" fontId="0" fillId="0" borderId="8" xfId="0" applyBorder="1" applyAlignment="1" applyProtection="1">
      <alignment vertical="center" wrapText="1"/>
      <protection locked="0"/>
    </xf>
    <xf numFmtId="0" fontId="0" fillId="0" borderId="8" xfId="0" applyBorder="1" applyAlignment="1" applyProtection="1">
      <alignment horizontal="center" vertical="center" wrapText="1"/>
      <protection locked="0"/>
    </xf>
    <xf numFmtId="44" fontId="0" fillId="0" borderId="8" xfId="1" applyFont="1" applyBorder="1" applyAlignment="1" applyProtection="1">
      <alignment horizontal="center" vertical="center" wrapText="1"/>
      <protection locked="0"/>
    </xf>
    <xf numFmtId="44" fontId="0" fillId="0" borderId="8" xfId="1" applyFont="1" applyBorder="1" applyAlignment="1" applyProtection="1">
      <alignment vertical="center"/>
      <protection locked="0"/>
    </xf>
    <xf numFmtId="0" fontId="2" fillId="3" borderId="10" xfId="0" applyFont="1" applyFill="1" applyBorder="1" applyAlignment="1" applyProtection="1">
      <alignment vertical="center" wrapText="1"/>
      <protection locked="0"/>
    </xf>
    <xf numFmtId="0" fontId="0" fillId="0" borderId="11" xfId="0" applyBorder="1" applyAlignment="1" applyProtection="1">
      <alignment vertical="center" wrapText="1"/>
      <protection locked="0"/>
    </xf>
    <xf numFmtId="0" fontId="0" fillId="0" borderId="11" xfId="0" applyBorder="1" applyAlignment="1" applyProtection="1">
      <alignment horizontal="center" vertical="center" wrapText="1"/>
      <protection locked="0"/>
    </xf>
    <xf numFmtId="44" fontId="0" fillId="0" borderId="11" xfId="1" applyFont="1" applyBorder="1" applyAlignment="1" applyProtection="1">
      <alignment horizontal="center" vertical="center" wrapText="1"/>
      <protection locked="0"/>
    </xf>
    <xf numFmtId="44" fontId="0" fillId="0" borderId="11" xfId="1" applyFont="1" applyBorder="1" applyProtection="1">
      <protection locked="0"/>
    </xf>
    <xf numFmtId="9" fontId="5" fillId="4" borderId="0" xfId="2" applyFont="1" applyFill="1" applyAlignment="1" applyProtection="1">
      <alignment horizontal="center" vertical="center" wrapText="1"/>
      <protection locked="0"/>
    </xf>
    <xf numFmtId="0" fontId="2" fillId="2" borderId="14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vertical="center" wrapText="1"/>
    </xf>
    <xf numFmtId="0" fontId="2" fillId="2" borderId="16" xfId="0" applyFont="1" applyFill="1" applyBorder="1" applyAlignment="1">
      <alignment vertical="center" wrapText="1"/>
    </xf>
    <xf numFmtId="0" fontId="2" fillId="2" borderId="17" xfId="0" applyFont="1" applyFill="1" applyBorder="1" applyAlignment="1">
      <alignment vertical="center" wrapText="1"/>
    </xf>
    <xf numFmtId="44" fontId="0" fillId="0" borderId="11" xfId="1" applyFont="1" applyBorder="1" applyAlignment="1">
      <alignment vertical="center"/>
    </xf>
    <xf numFmtId="44" fontId="0" fillId="0" borderId="18" xfId="1" applyFont="1" applyBorder="1" applyAlignment="1">
      <alignment vertical="center"/>
    </xf>
    <xf numFmtId="0" fontId="2" fillId="3" borderId="19" xfId="0" applyFont="1" applyFill="1" applyBorder="1" applyAlignment="1" applyProtection="1">
      <alignment vertical="center" wrapText="1"/>
      <protection locked="0"/>
    </xf>
    <xf numFmtId="0" fontId="0" fillId="0" borderId="12" xfId="0" applyBorder="1" applyAlignment="1" applyProtection="1">
      <alignment vertical="center" wrapText="1"/>
      <protection locked="0"/>
    </xf>
    <xf numFmtId="0" fontId="0" fillId="0" borderId="12" xfId="0" applyBorder="1" applyAlignment="1" applyProtection="1">
      <alignment horizontal="center" vertical="center" wrapText="1"/>
      <protection locked="0"/>
    </xf>
    <xf numFmtId="44" fontId="0" fillId="0" borderId="12" xfId="1" applyFont="1" applyBorder="1" applyAlignment="1" applyProtection="1">
      <alignment horizontal="center" vertical="center" wrapText="1"/>
      <protection locked="0"/>
    </xf>
    <xf numFmtId="44" fontId="0" fillId="0" borderId="12" xfId="1" applyFont="1" applyBorder="1" applyAlignment="1" applyProtection="1">
      <alignment vertical="center"/>
      <protection locked="0"/>
    </xf>
    <xf numFmtId="1" fontId="2" fillId="2" borderId="5" xfId="0" applyNumberFormat="1" applyFont="1" applyFill="1" applyBorder="1" applyAlignment="1">
      <alignment horizontal="center" vertical="center" wrapText="1"/>
    </xf>
    <xf numFmtId="1" fontId="1" fillId="0" borderId="0" xfId="0" applyNumberFormat="1" applyFont="1" applyAlignment="1">
      <alignment horizontal="center" vertical="center"/>
    </xf>
    <xf numFmtId="1" fontId="1" fillId="4" borderId="8" xfId="1" applyNumberFormat="1" applyFont="1" applyFill="1" applyBorder="1" applyAlignment="1">
      <alignment horizontal="center" vertical="center"/>
    </xf>
    <xf numFmtId="1" fontId="1" fillId="4" borderId="12" xfId="1" applyNumberFormat="1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</cellXfs>
  <cellStyles count="3">
    <cellStyle name="Monétaire" xfId="1" builtinId="4"/>
    <cellStyle name="Normal" xfId="0" builtinId="0"/>
    <cellStyle name="Pourcentage" xfId="2" builtinId="5"/>
  </cellStyles>
  <dxfs count="0"/>
  <tableStyles count="0" defaultTableStyle="TableStyleMedium2" defaultPivotStyle="PivotStyleLight16"/>
  <colors>
    <mruColors>
      <color rgb="FFA4D8E0"/>
      <color rgb="FF006071"/>
      <color rgb="FF93F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318135</xdr:colOff>
      <xdr:row>0</xdr:row>
      <xdr:rowOff>15240</xdr:rowOff>
    </xdr:from>
    <xdr:to>
      <xdr:col>0</xdr:col>
      <xdr:colOff>1871345</xdr:colOff>
      <xdr:row>1</xdr:row>
      <xdr:rowOff>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9EF4FBC5-3869-4A68-8D80-F0B547A92F9A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8135" y="15240"/>
          <a:ext cx="1553210" cy="76200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8</xdr:col>
      <xdr:colOff>190712</xdr:colOff>
      <xdr:row>0</xdr:row>
      <xdr:rowOff>18626</xdr:rowOff>
    </xdr:from>
    <xdr:to>
      <xdr:col>9</xdr:col>
      <xdr:colOff>876512</xdr:colOff>
      <xdr:row>0</xdr:row>
      <xdr:rowOff>761364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CB0DDA31-9031-4515-9C1F-9BCC97D2FC27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950912" y="18626"/>
          <a:ext cx="1473200" cy="742738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1604010</xdr:colOff>
      <xdr:row>0</xdr:row>
      <xdr:rowOff>0</xdr:rowOff>
    </xdr:from>
    <xdr:to>
      <xdr:col>1</xdr:col>
      <xdr:colOff>737870</xdr:colOff>
      <xdr:row>0</xdr:row>
      <xdr:rowOff>756285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B6E391C9-20F1-449D-BA04-2699E906E6AD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4010" y="0"/>
          <a:ext cx="1553210" cy="756285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1379220</xdr:colOff>
      <xdr:row>0</xdr:row>
      <xdr:rowOff>3810</xdr:rowOff>
    </xdr:from>
    <xdr:to>
      <xdr:col>11</xdr:col>
      <xdr:colOff>100753</xdr:colOff>
      <xdr:row>0</xdr:row>
      <xdr:rowOff>739140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3B1B2D27-5554-4135-9C9C-AE13DCF03719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466445" y="3810"/>
          <a:ext cx="1447800" cy="73533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54599D-89CB-46E4-A5AF-137EE76A83D8}">
  <sheetPr>
    <pageSetUpPr fitToPage="1"/>
  </sheetPr>
  <dimension ref="A1:J138"/>
  <sheetViews>
    <sheetView showGridLines="0" tabSelected="1" zoomScale="90" zoomScaleNormal="90" workbookViewId="0">
      <pane ySplit="3" topLeftCell="A4" activePane="bottomLeft" state="frozen"/>
      <selection pane="bottomLeft" activeCell="A6" sqref="A6"/>
    </sheetView>
  </sheetViews>
  <sheetFormatPr baseColWidth="10" defaultRowHeight="15" x14ac:dyDescent="0.25"/>
  <cols>
    <col min="1" max="1" width="36.28515625" style="3" customWidth="1"/>
    <col min="2" max="2" width="22.85546875" style="3" customWidth="1"/>
    <col min="3" max="3" width="24.85546875" customWidth="1"/>
    <col min="4" max="4" width="16.5703125" customWidth="1"/>
    <col min="5" max="5" width="17.140625" customWidth="1"/>
    <col min="6" max="6" width="16.28515625" customWidth="1"/>
    <col min="7" max="7" width="13.7109375" customWidth="1"/>
    <col min="8" max="8" width="23.7109375" customWidth="1"/>
    <col min="9" max="9" width="11.42578125" style="16"/>
    <col min="10" max="10" width="23" customWidth="1"/>
  </cols>
  <sheetData>
    <row r="1" spans="1:10" ht="61.15" customHeight="1" x14ac:dyDescent="0.25">
      <c r="A1" s="47" t="s">
        <v>22</v>
      </c>
      <c r="B1" s="47"/>
      <c r="C1" s="47"/>
      <c r="D1" s="47"/>
      <c r="E1" s="47"/>
      <c r="F1" s="47"/>
      <c r="G1" s="47"/>
      <c r="H1" s="47"/>
      <c r="I1" s="47"/>
      <c r="J1" s="47"/>
    </row>
    <row r="2" spans="1:10" ht="28.15" customHeight="1" x14ac:dyDescent="0.25">
      <c r="C2" s="3"/>
      <c r="D2" s="3"/>
      <c r="E2" s="3"/>
      <c r="F2" s="3"/>
    </row>
    <row r="3" spans="1:10" s="2" customFormat="1" ht="60" x14ac:dyDescent="0.25">
      <c r="A3" s="32" t="s">
        <v>0</v>
      </c>
      <c r="B3" s="8" t="s">
        <v>30</v>
      </c>
      <c r="C3" s="9" t="s">
        <v>28</v>
      </c>
      <c r="D3" s="9" t="s">
        <v>29</v>
      </c>
      <c r="E3" s="9" t="s">
        <v>32</v>
      </c>
      <c r="F3" s="9" t="s">
        <v>33</v>
      </c>
      <c r="G3" s="9" t="s">
        <v>34</v>
      </c>
      <c r="H3" s="9" t="s">
        <v>35</v>
      </c>
      <c r="I3" s="9" t="s">
        <v>31</v>
      </c>
      <c r="J3" s="10" t="s">
        <v>36</v>
      </c>
    </row>
    <row r="4" spans="1:10" s="1" customFormat="1" ht="41.25" customHeight="1" x14ac:dyDescent="0.25">
      <c r="A4" s="33" t="s">
        <v>1</v>
      </c>
      <c r="B4" s="21"/>
      <c r="C4" s="22"/>
      <c r="D4" s="23"/>
      <c r="E4" s="23"/>
      <c r="F4" s="24"/>
      <c r="G4" s="25"/>
      <c r="H4" s="12">
        <f>F4+G4</f>
        <v>0</v>
      </c>
      <c r="I4" s="15"/>
      <c r="J4" s="13">
        <f>H4+(H4*I4)</f>
        <v>0</v>
      </c>
    </row>
    <row r="5" spans="1:10" s="1" customFormat="1" ht="46.5" customHeight="1" x14ac:dyDescent="0.25">
      <c r="A5" s="34" t="s">
        <v>8</v>
      </c>
      <c r="B5" s="21"/>
      <c r="C5" s="22"/>
      <c r="D5" s="23"/>
      <c r="E5" s="23"/>
      <c r="F5" s="24"/>
      <c r="G5" s="25"/>
      <c r="H5" s="12">
        <f t="shared" ref="H5:H31" si="0">F5+G5</f>
        <v>0</v>
      </c>
      <c r="I5" s="15"/>
      <c r="J5" s="13">
        <f t="shared" ref="J5:J31" si="1">H5+(H5*I5)</f>
        <v>0</v>
      </c>
    </row>
    <row r="6" spans="1:10" s="1" customFormat="1" ht="46.5" customHeight="1" x14ac:dyDescent="0.25">
      <c r="A6" s="34" t="s">
        <v>9</v>
      </c>
      <c r="B6" s="21"/>
      <c r="C6" s="22"/>
      <c r="D6" s="23"/>
      <c r="E6" s="23"/>
      <c r="F6" s="24"/>
      <c r="G6" s="25"/>
      <c r="H6" s="12">
        <f t="shared" si="0"/>
        <v>0</v>
      </c>
      <c r="I6" s="15"/>
      <c r="J6" s="13">
        <f t="shared" si="1"/>
        <v>0</v>
      </c>
    </row>
    <row r="7" spans="1:10" s="1" customFormat="1" ht="46.5" customHeight="1" x14ac:dyDescent="0.25">
      <c r="A7" s="34" t="s">
        <v>11</v>
      </c>
      <c r="B7" s="21"/>
      <c r="C7" s="22"/>
      <c r="D7" s="23"/>
      <c r="E7" s="23"/>
      <c r="F7" s="24"/>
      <c r="G7" s="25"/>
      <c r="H7" s="12">
        <f t="shared" si="0"/>
        <v>0</v>
      </c>
      <c r="I7" s="15"/>
      <c r="J7" s="13">
        <f t="shared" si="1"/>
        <v>0</v>
      </c>
    </row>
    <row r="8" spans="1:10" s="1" customFormat="1" ht="46.5" customHeight="1" x14ac:dyDescent="0.25">
      <c r="A8" s="34" t="s">
        <v>2</v>
      </c>
      <c r="B8" s="21"/>
      <c r="C8" s="22"/>
      <c r="D8" s="23"/>
      <c r="E8" s="23"/>
      <c r="F8" s="24"/>
      <c r="G8" s="25"/>
      <c r="H8" s="12">
        <f t="shared" si="0"/>
        <v>0</v>
      </c>
      <c r="I8" s="15"/>
      <c r="J8" s="13">
        <f t="shared" si="1"/>
        <v>0</v>
      </c>
    </row>
    <row r="9" spans="1:10" s="1" customFormat="1" ht="46.5" customHeight="1" x14ac:dyDescent="0.25">
      <c r="A9" s="34" t="s">
        <v>7</v>
      </c>
      <c r="B9" s="21"/>
      <c r="C9" s="22"/>
      <c r="D9" s="23"/>
      <c r="E9" s="23"/>
      <c r="F9" s="24"/>
      <c r="G9" s="25"/>
      <c r="H9" s="12">
        <f t="shared" si="0"/>
        <v>0</v>
      </c>
      <c r="I9" s="15"/>
      <c r="J9" s="13">
        <f t="shared" si="1"/>
        <v>0</v>
      </c>
    </row>
    <row r="10" spans="1:10" s="1" customFormat="1" ht="46.5" customHeight="1" x14ac:dyDescent="0.25">
      <c r="A10" s="34" t="s">
        <v>10</v>
      </c>
      <c r="B10" s="21"/>
      <c r="C10" s="22"/>
      <c r="D10" s="23"/>
      <c r="E10" s="23"/>
      <c r="F10" s="24"/>
      <c r="G10" s="25"/>
      <c r="H10" s="12">
        <f t="shared" si="0"/>
        <v>0</v>
      </c>
      <c r="I10" s="15"/>
      <c r="J10" s="13">
        <f t="shared" si="1"/>
        <v>0</v>
      </c>
    </row>
    <row r="11" spans="1:10" s="1" customFormat="1" ht="46.5" customHeight="1" x14ac:dyDescent="0.25">
      <c r="A11" s="34" t="s">
        <v>18</v>
      </c>
      <c r="B11" s="21"/>
      <c r="C11" s="22"/>
      <c r="D11" s="23"/>
      <c r="E11" s="23"/>
      <c r="F11" s="24"/>
      <c r="G11" s="25"/>
      <c r="H11" s="12">
        <f t="shared" si="0"/>
        <v>0</v>
      </c>
      <c r="I11" s="15"/>
      <c r="J11" s="13">
        <f t="shared" si="1"/>
        <v>0</v>
      </c>
    </row>
    <row r="12" spans="1:10" s="1" customFormat="1" ht="46.5" customHeight="1" x14ac:dyDescent="0.25">
      <c r="A12" s="34" t="s">
        <v>3</v>
      </c>
      <c r="B12" s="21"/>
      <c r="C12" s="22"/>
      <c r="D12" s="23"/>
      <c r="E12" s="23"/>
      <c r="F12" s="24"/>
      <c r="G12" s="25"/>
      <c r="H12" s="12">
        <f t="shared" si="0"/>
        <v>0</v>
      </c>
      <c r="I12" s="15"/>
      <c r="J12" s="13">
        <f t="shared" si="1"/>
        <v>0</v>
      </c>
    </row>
    <row r="13" spans="1:10" s="1" customFormat="1" ht="46.5" customHeight="1" x14ac:dyDescent="0.25">
      <c r="A13" s="34" t="s">
        <v>4</v>
      </c>
      <c r="B13" s="21"/>
      <c r="C13" s="22"/>
      <c r="D13" s="23"/>
      <c r="E13" s="23"/>
      <c r="F13" s="24"/>
      <c r="G13" s="25"/>
      <c r="H13" s="12">
        <f t="shared" si="0"/>
        <v>0</v>
      </c>
      <c r="I13" s="15"/>
      <c r="J13" s="13">
        <f t="shared" si="1"/>
        <v>0</v>
      </c>
    </row>
    <row r="14" spans="1:10" s="1" customFormat="1" ht="46.5" customHeight="1" x14ac:dyDescent="0.25">
      <c r="A14" s="34" t="s">
        <v>5</v>
      </c>
      <c r="B14" s="21"/>
      <c r="C14" s="22"/>
      <c r="D14" s="23"/>
      <c r="E14" s="23"/>
      <c r="F14" s="24"/>
      <c r="G14" s="25"/>
      <c r="H14" s="12">
        <f t="shared" si="0"/>
        <v>0</v>
      </c>
      <c r="I14" s="15"/>
      <c r="J14" s="13">
        <f t="shared" si="1"/>
        <v>0</v>
      </c>
    </row>
    <row r="15" spans="1:10" s="1" customFormat="1" ht="46.5" customHeight="1" x14ac:dyDescent="0.25">
      <c r="A15" s="34" t="s">
        <v>6</v>
      </c>
      <c r="B15" s="21"/>
      <c r="C15" s="22"/>
      <c r="D15" s="23"/>
      <c r="E15" s="23"/>
      <c r="F15" s="24"/>
      <c r="G15" s="25"/>
      <c r="H15" s="12">
        <f t="shared" si="0"/>
        <v>0</v>
      </c>
      <c r="I15" s="15"/>
      <c r="J15" s="13">
        <f t="shared" si="1"/>
        <v>0</v>
      </c>
    </row>
    <row r="16" spans="1:10" s="1" customFormat="1" ht="46.5" customHeight="1" x14ac:dyDescent="0.25">
      <c r="A16" s="34" t="s">
        <v>12</v>
      </c>
      <c r="B16" s="21"/>
      <c r="C16" s="22"/>
      <c r="D16" s="23"/>
      <c r="E16" s="23"/>
      <c r="F16" s="24"/>
      <c r="G16" s="25"/>
      <c r="H16" s="12">
        <f t="shared" si="0"/>
        <v>0</v>
      </c>
      <c r="I16" s="15"/>
      <c r="J16" s="13">
        <f t="shared" si="1"/>
        <v>0</v>
      </c>
    </row>
    <row r="17" spans="1:10" s="1" customFormat="1" ht="46.5" customHeight="1" x14ac:dyDescent="0.25">
      <c r="A17" s="34" t="s">
        <v>13</v>
      </c>
      <c r="B17" s="21"/>
      <c r="C17" s="22"/>
      <c r="D17" s="23"/>
      <c r="E17" s="23"/>
      <c r="F17" s="24"/>
      <c r="G17" s="25"/>
      <c r="H17" s="12">
        <f t="shared" si="0"/>
        <v>0</v>
      </c>
      <c r="I17" s="15"/>
      <c r="J17" s="13">
        <f t="shared" si="1"/>
        <v>0</v>
      </c>
    </row>
    <row r="18" spans="1:10" s="1" customFormat="1" ht="46.5" customHeight="1" x14ac:dyDescent="0.25">
      <c r="A18" s="34" t="s">
        <v>14</v>
      </c>
      <c r="B18" s="21"/>
      <c r="C18" s="22"/>
      <c r="D18" s="23"/>
      <c r="E18" s="23"/>
      <c r="F18" s="24"/>
      <c r="G18" s="25"/>
      <c r="H18" s="12">
        <f t="shared" si="0"/>
        <v>0</v>
      </c>
      <c r="I18" s="15"/>
      <c r="J18" s="13">
        <f t="shared" si="1"/>
        <v>0</v>
      </c>
    </row>
    <row r="19" spans="1:10" s="1" customFormat="1" ht="46.5" customHeight="1" x14ac:dyDescent="0.25">
      <c r="A19" s="34" t="s">
        <v>15</v>
      </c>
      <c r="B19" s="21"/>
      <c r="C19" s="22"/>
      <c r="D19" s="23"/>
      <c r="E19" s="23"/>
      <c r="F19" s="24"/>
      <c r="G19" s="25"/>
      <c r="H19" s="12">
        <f t="shared" si="0"/>
        <v>0</v>
      </c>
      <c r="I19" s="15"/>
      <c r="J19" s="13">
        <f t="shared" si="1"/>
        <v>0</v>
      </c>
    </row>
    <row r="20" spans="1:10" s="1" customFormat="1" ht="46.5" customHeight="1" x14ac:dyDescent="0.25">
      <c r="A20" s="34" t="s">
        <v>17</v>
      </c>
      <c r="B20" s="21"/>
      <c r="C20" s="22"/>
      <c r="D20" s="23"/>
      <c r="E20" s="23"/>
      <c r="F20" s="24"/>
      <c r="G20" s="25"/>
      <c r="H20" s="12">
        <f t="shared" si="0"/>
        <v>0</v>
      </c>
      <c r="I20" s="15"/>
      <c r="J20" s="13">
        <f t="shared" si="1"/>
        <v>0</v>
      </c>
    </row>
    <row r="21" spans="1:10" s="1" customFormat="1" ht="46.5" customHeight="1" x14ac:dyDescent="0.25">
      <c r="A21" s="34" t="s">
        <v>16</v>
      </c>
      <c r="B21" s="21"/>
      <c r="C21" s="22"/>
      <c r="D21" s="23"/>
      <c r="E21" s="23"/>
      <c r="F21" s="24"/>
      <c r="G21" s="25"/>
      <c r="H21" s="12">
        <f t="shared" si="0"/>
        <v>0</v>
      </c>
      <c r="I21" s="15"/>
      <c r="J21" s="13">
        <f t="shared" si="1"/>
        <v>0</v>
      </c>
    </row>
    <row r="22" spans="1:10" s="1" customFormat="1" ht="46.5" customHeight="1" x14ac:dyDescent="0.25">
      <c r="A22" s="34" t="s">
        <v>19</v>
      </c>
      <c r="B22" s="21"/>
      <c r="C22" s="22"/>
      <c r="D22" s="23"/>
      <c r="E22" s="23"/>
      <c r="F22" s="24"/>
      <c r="G22" s="25"/>
      <c r="H22" s="12">
        <f t="shared" si="0"/>
        <v>0</v>
      </c>
      <c r="I22" s="15"/>
      <c r="J22" s="13">
        <f t="shared" si="1"/>
        <v>0</v>
      </c>
    </row>
    <row r="23" spans="1:10" s="1" customFormat="1" ht="46.5" customHeight="1" x14ac:dyDescent="0.25">
      <c r="A23" s="34" t="s">
        <v>20</v>
      </c>
      <c r="B23" s="21"/>
      <c r="C23" s="22"/>
      <c r="D23" s="23"/>
      <c r="E23" s="23"/>
      <c r="F23" s="24"/>
      <c r="G23" s="25"/>
      <c r="H23" s="12">
        <f t="shared" si="0"/>
        <v>0</v>
      </c>
      <c r="I23" s="15"/>
      <c r="J23" s="13">
        <f t="shared" si="1"/>
        <v>0</v>
      </c>
    </row>
    <row r="24" spans="1:10" s="1" customFormat="1" ht="46.5" customHeight="1" x14ac:dyDescent="0.25">
      <c r="A24" s="34" t="s">
        <v>21</v>
      </c>
      <c r="B24" s="21"/>
      <c r="C24" s="22"/>
      <c r="D24" s="23"/>
      <c r="E24" s="23"/>
      <c r="F24" s="24"/>
      <c r="G24" s="25"/>
      <c r="H24" s="12">
        <f t="shared" si="0"/>
        <v>0</v>
      </c>
      <c r="I24" s="15"/>
      <c r="J24" s="13">
        <f t="shared" si="1"/>
        <v>0</v>
      </c>
    </row>
    <row r="25" spans="1:10" s="1" customFormat="1" ht="46.5" customHeight="1" x14ac:dyDescent="0.25">
      <c r="A25" s="5" t="s">
        <v>44</v>
      </c>
      <c r="B25" s="21"/>
      <c r="C25" s="22"/>
      <c r="D25" s="23"/>
      <c r="E25" s="23"/>
      <c r="F25" s="24"/>
      <c r="G25" s="25"/>
      <c r="H25" s="12">
        <f t="shared" si="0"/>
        <v>0</v>
      </c>
      <c r="I25" s="15"/>
      <c r="J25" s="13">
        <f>H25+(H25*I25)</f>
        <v>0</v>
      </c>
    </row>
    <row r="26" spans="1:10" s="1" customFormat="1" ht="46.5" customHeight="1" x14ac:dyDescent="0.25">
      <c r="A26" s="34" t="s">
        <v>23</v>
      </c>
      <c r="B26" s="21"/>
      <c r="C26" s="22"/>
      <c r="D26" s="23"/>
      <c r="E26" s="23"/>
      <c r="F26" s="24"/>
      <c r="G26" s="25"/>
      <c r="H26" s="12">
        <f t="shared" si="0"/>
        <v>0</v>
      </c>
      <c r="I26" s="15"/>
      <c r="J26" s="13">
        <f t="shared" si="1"/>
        <v>0</v>
      </c>
    </row>
    <row r="27" spans="1:10" s="1" customFormat="1" ht="46.5" customHeight="1" x14ac:dyDescent="0.25">
      <c r="A27" s="34" t="s">
        <v>24</v>
      </c>
      <c r="B27" s="21"/>
      <c r="C27" s="22"/>
      <c r="D27" s="23"/>
      <c r="E27" s="23"/>
      <c r="F27" s="24"/>
      <c r="G27" s="25"/>
      <c r="H27" s="12">
        <f t="shared" si="0"/>
        <v>0</v>
      </c>
      <c r="I27" s="15"/>
      <c r="J27" s="13">
        <f t="shared" si="1"/>
        <v>0</v>
      </c>
    </row>
    <row r="28" spans="1:10" s="1" customFormat="1" ht="46.5" customHeight="1" x14ac:dyDescent="0.25">
      <c r="A28" s="34" t="s">
        <v>25</v>
      </c>
      <c r="B28" s="21"/>
      <c r="C28" s="22"/>
      <c r="D28" s="23"/>
      <c r="E28" s="23"/>
      <c r="F28" s="24"/>
      <c r="G28" s="25"/>
      <c r="H28" s="12">
        <f t="shared" si="0"/>
        <v>0</v>
      </c>
      <c r="I28" s="15"/>
      <c r="J28" s="13">
        <f t="shared" si="1"/>
        <v>0</v>
      </c>
    </row>
    <row r="29" spans="1:10" s="1" customFormat="1" ht="46.5" customHeight="1" x14ac:dyDescent="0.25">
      <c r="A29" s="34" t="s">
        <v>26</v>
      </c>
      <c r="B29" s="21"/>
      <c r="C29" s="22"/>
      <c r="D29" s="23"/>
      <c r="E29" s="23"/>
      <c r="F29" s="24"/>
      <c r="G29" s="25"/>
      <c r="H29" s="12">
        <f t="shared" si="0"/>
        <v>0</v>
      </c>
      <c r="I29" s="15"/>
      <c r="J29" s="13">
        <f t="shared" si="1"/>
        <v>0</v>
      </c>
    </row>
    <row r="30" spans="1:10" s="1" customFormat="1" ht="46.5" customHeight="1" x14ac:dyDescent="0.25">
      <c r="A30" s="6" t="s">
        <v>43</v>
      </c>
      <c r="B30" s="38"/>
      <c r="C30" s="39"/>
      <c r="D30" s="40"/>
      <c r="E30" s="40"/>
      <c r="F30" s="41"/>
      <c r="G30" s="42"/>
      <c r="H30" s="12">
        <f t="shared" si="0"/>
        <v>0</v>
      </c>
      <c r="I30" s="15"/>
      <c r="J30" s="13">
        <f t="shared" si="1"/>
        <v>0</v>
      </c>
    </row>
    <row r="31" spans="1:10" ht="46.5" customHeight="1" x14ac:dyDescent="0.25">
      <c r="A31" s="35" t="s">
        <v>27</v>
      </c>
      <c r="B31" s="26"/>
      <c r="C31" s="27"/>
      <c r="D31" s="28"/>
      <c r="E31" s="28"/>
      <c r="F31" s="29"/>
      <c r="G31" s="30"/>
      <c r="H31" s="36">
        <f t="shared" si="0"/>
        <v>0</v>
      </c>
      <c r="I31" s="17"/>
      <c r="J31" s="37">
        <f t="shared" si="1"/>
        <v>0</v>
      </c>
    </row>
    <row r="32" spans="1:10" x14ac:dyDescent="0.25">
      <c r="A32" s="2"/>
      <c r="B32" s="2"/>
      <c r="C32" s="2"/>
      <c r="D32" s="2"/>
      <c r="E32" s="2"/>
      <c r="F32" s="2"/>
    </row>
    <row r="33" spans="1:6" x14ac:dyDescent="0.25">
      <c r="A33" s="2"/>
      <c r="B33" s="2"/>
      <c r="C33" s="2"/>
      <c r="D33" s="2"/>
      <c r="E33" s="2"/>
      <c r="F33" s="2"/>
    </row>
    <row r="34" spans="1:6" ht="21.75" customHeight="1" x14ac:dyDescent="0.25">
      <c r="A34" s="20" t="s">
        <v>42</v>
      </c>
      <c r="B34" s="31"/>
      <c r="C34" s="2"/>
      <c r="D34" s="2"/>
      <c r="E34" s="2"/>
      <c r="F34" s="2"/>
    </row>
    <row r="35" spans="1:6" x14ac:dyDescent="0.25">
      <c r="A35" s="2"/>
      <c r="B35" s="2"/>
      <c r="C35" s="2"/>
      <c r="D35" s="2"/>
      <c r="E35" s="2"/>
      <c r="F35" s="2"/>
    </row>
    <row r="36" spans="1:6" x14ac:dyDescent="0.25">
      <c r="A36" s="2"/>
      <c r="B36" s="2"/>
      <c r="C36" s="2"/>
      <c r="D36" s="2"/>
      <c r="E36" s="2"/>
      <c r="F36" s="2"/>
    </row>
    <row r="37" spans="1:6" x14ac:dyDescent="0.25">
      <c r="A37" s="2"/>
      <c r="B37" s="2"/>
      <c r="C37" s="2"/>
      <c r="D37" s="2"/>
      <c r="E37" s="2"/>
      <c r="F37" s="2"/>
    </row>
    <row r="38" spans="1:6" x14ac:dyDescent="0.25">
      <c r="A38" s="2"/>
      <c r="B38" s="2"/>
      <c r="C38" s="2"/>
      <c r="D38" s="2"/>
      <c r="E38" s="2"/>
      <c r="F38" s="2"/>
    </row>
    <row r="39" spans="1:6" x14ac:dyDescent="0.25">
      <c r="A39" s="2"/>
      <c r="B39" s="2"/>
      <c r="C39" s="2"/>
      <c r="D39" s="2"/>
      <c r="E39" s="2"/>
      <c r="F39" s="2"/>
    </row>
    <row r="40" spans="1:6" x14ac:dyDescent="0.25">
      <c r="A40" s="2"/>
      <c r="B40" s="2"/>
      <c r="C40" s="2"/>
      <c r="D40" s="2"/>
      <c r="E40" s="2"/>
      <c r="F40" s="2"/>
    </row>
    <row r="41" spans="1:6" x14ac:dyDescent="0.25">
      <c r="A41" s="2"/>
      <c r="B41" s="2"/>
      <c r="C41" s="2"/>
      <c r="D41" s="2"/>
      <c r="E41" s="2"/>
      <c r="F41" s="2"/>
    </row>
    <row r="42" spans="1:6" x14ac:dyDescent="0.25">
      <c r="A42" s="2"/>
      <c r="B42" s="2"/>
      <c r="C42" s="2"/>
      <c r="D42" s="2"/>
      <c r="E42" s="2"/>
      <c r="F42" s="2"/>
    </row>
    <row r="43" spans="1:6" x14ac:dyDescent="0.25">
      <c r="A43" s="2"/>
      <c r="B43" s="2"/>
      <c r="C43" s="2"/>
      <c r="D43" s="2"/>
      <c r="E43" s="2"/>
      <c r="F43" s="2"/>
    </row>
    <row r="44" spans="1:6" x14ac:dyDescent="0.25">
      <c r="A44" s="2"/>
      <c r="B44" s="2"/>
      <c r="C44" s="2"/>
      <c r="D44" s="2"/>
      <c r="E44" s="2"/>
      <c r="F44" s="2"/>
    </row>
    <row r="45" spans="1:6" x14ac:dyDescent="0.25">
      <c r="A45" s="2"/>
      <c r="B45" s="2"/>
      <c r="C45" s="2"/>
      <c r="D45" s="2"/>
      <c r="E45" s="2"/>
      <c r="F45" s="2"/>
    </row>
    <row r="46" spans="1:6" x14ac:dyDescent="0.25">
      <c r="A46" s="2"/>
      <c r="B46" s="2"/>
      <c r="C46" s="2"/>
      <c r="D46" s="2"/>
      <c r="E46" s="2"/>
      <c r="F46" s="2"/>
    </row>
    <row r="47" spans="1:6" x14ac:dyDescent="0.25">
      <c r="A47" s="2"/>
      <c r="B47" s="2"/>
      <c r="C47" s="2"/>
      <c r="D47" s="2"/>
      <c r="E47" s="2"/>
      <c r="F47" s="2"/>
    </row>
    <row r="48" spans="1:6" x14ac:dyDescent="0.25">
      <c r="A48" s="2"/>
      <c r="B48" s="2"/>
      <c r="C48" s="2"/>
      <c r="D48" s="2"/>
      <c r="E48" s="2"/>
      <c r="F48" s="2"/>
    </row>
    <row r="49" spans="1:6" x14ac:dyDescent="0.25">
      <c r="A49" s="2"/>
      <c r="B49" s="2"/>
      <c r="C49" s="2"/>
      <c r="D49" s="2"/>
      <c r="E49" s="2"/>
      <c r="F49" s="2"/>
    </row>
    <row r="50" spans="1:6" x14ac:dyDescent="0.25">
      <c r="A50" s="2"/>
      <c r="B50" s="2"/>
      <c r="C50" s="2"/>
      <c r="D50" s="2"/>
      <c r="E50" s="2"/>
      <c r="F50" s="2"/>
    </row>
    <row r="51" spans="1:6" x14ac:dyDescent="0.25">
      <c r="A51" s="2"/>
      <c r="B51" s="2"/>
      <c r="C51" s="2"/>
      <c r="D51" s="2"/>
      <c r="E51" s="2"/>
      <c r="F51" s="2"/>
    </row>
    <row r="52" spans="1:6" x14ac:dyDescent="0.25">
      <c r="A52" s="2"/>
      <c r="B52" s="2"/>
      <c r="C52" s="2"/>
      <c r="D52" s="2"/>
      <c r="E52" s="2"/>
      <c r="F52" s="2"/>
    </row>
    <row r="53" spans="1:6" x14ac:dyDescent="0.25">
      <c r="A53" s="2"/>
      <c r="B53" s="2"/>
      <c r="C53" s="2"/>
      <c r="D53" s="2"/>
      <c r="E53" s="2"/>
      <c r="F53" s="2"/>
    </row>
    <row r="54" spans="1:6" x14ac:dyDescent="0.25">
      <c r="A54" s="2"/>
      <c r="B54" s="2"/>
      <c r="C54" s="2"/>
      <c r="D54" s="2"/>
      <c r="E54" s="2"/>
      <c r="F54" s="2"/>
    </row>
    <row r="55" spans="1:6" x14ac:dyDescent="0.25">
      <c r="A55" s="2"/>
      <c r="B55" s="2"/>
      <c r="C55" s="2"/>
      <c r="D55" s="2"/>
      <c r="E55" s="2"/>
      <c r="F55" s="2"/>
    </row>
    <row r="56" spans="1:6" x14ac:dyDescent="0.25">
      <c r="A56" s="2"/>
      <c r="B56" s="2"/>
      <c r="C56" s="2"/>
      <c r="D56" s="2"/>
      <c r="E56" s="2"/>
      <c r="F56" s="2"/>
    </row>
    <row r="57" spans="1:6" x14ac:dyDescent="0.25">
      <c r="A57" s="2"/>
      <c r="B57" s="2"/>
      <c r="C57" s="2"/>
      <c r="D57" s="2"/>
      <c r="E57" s="2"/>
      <c r="F57" s="2"/>
    </row>
    <row r="58" spans="1:6" x14ac:dyDescent="0.25">
      <c r="A58" s="2"/>
      <c r="B58" s="2"/>
      <c r="C58" s="2"/>
      <c r="D58" s="2"/>
      <c r="E58" s="2"/>
      <c r="F58" s="2"/>
    </row>
    <row r="59" spans="1:6" x14ac:dyDescent="0.25">
      <c r="A59" s="2"/>
      <c r="B59" s="2"/>
      <c r="C59" s="2"/>
      <c r="D59" s="2"/>
      <c r="E59" s="2"/>
      <c r="F59" s="2"/>
    </row>
    <row r="60" spans="1:6" x14ac:dyDescent="0.25">
      <c r="A60" s="2"/>
      <c r="B60" s="2"/>
      <c r="C60" s="2"/>
      <c r="D60" s="2"/>
      <c r="E60" s="2"/>
      <c r="F60" s="2"/>
    </row>
    <row r="61" spans="1:6" x14ac:dyDescent="0.25">
      <c r="A61" s="2"/>
      <c r="B61" s="2"/>
      <c r="C61" s="2"/>
      <c r="D61" s="2"/>
      <c r="E61" s="2"/>
      <c r="F61" s="2"/>
    </row>
    <row r="62" spans="1:6" x14ac:dyDescent="0.25">
      <c r="A62" s="2"/>
      <c r="B62" s="2"/>
      <c r="C62" s="2"/>
      <c r="D62" s="2"/>
      <c r="E62" s="2"/>
      <c r="F62" s="2"/>
    </row>
    <row r="63" spans="1:6" x14ac:dyDescent="0.25">
      <c r="A63" s="2"/>
      <c r="B63" s="2"/>
      <c r="C63" s="2"/>
      <c r="D63" s="2"/>
      <c r="E63" s="2"/>
      <c r="F63" s="2"/>
    </row>
    <row r="64" spans="1:6" x14ac:dyDescent="0.25">
      <c r="A64" s="2"/>
      <c r="B64" s="2"/>
      <c r="C64" s="2"/>
      <c r="D64" s="2"/>
      <c r="E64" s="2"/>
      <c r="F64" s="2"/>
    </row>
    <row r="65" spans="1:6" x14ac:dyDescent="0.25">
      <c r="A65" s="2"/>
      <c r="B65" s="2"/>
      <c r="C65" s="2"/>
      <c r="D65" s="2"/>
      <c r="E65" s="2"/>
      <c r="F65" s="2"/>
    </row>
    <row r="66" spans="1:6" x14ac:dyDescent="0.25">
      <c r="A66" s="2"/>
      <c r="B66" s="2"/>
      <c r="C66" s="2"/>
      <c r="D66" s="2"/>
      <c r="E66" s="2"/>
      <c r="F66" s="2"/>
    </row>
    <row r="67" spans="1:6" x14ac:dyDescent="0.25">
      <c r="A67" s="2"/>
      <c r="B67" s="2"/>
      <c r="C67" s="2"/>
      <c r="D67" s="2"/>
      <c r="E67" s="2"/>
      <c r="F67" s="2"/>
    </row>
    <row r="68" spans="1:6" x14ac:dyDescent="0.25">
      <c r="A68" s="2"/>
      <c r="B68" s="2"/>
      <c r="C68" s="2"/>
      <c r="D68" s="2"/>
      <c r="E68" s="2"/>
      <c r="F68" s="2"/>
    </row>
    <row r="69" spans="1:6" x14ac:dyDescent="0.25">
      <c r="A69" s="2"/>
      <c r="B69" s="2"/>
      <c r="C69" s="2"/>
      <c r="D69" s="2"/>
      <c r="E69" s="2"/>
      <c r="F69" s="2"/>
    </row>
    <row r="70" spans="1:6" x14ac:dyDescent="0.25">
      <c r="A70" s="2"/>
      <c r="B70" s="2"/>
      <c r="C70" s="2"/>
      <c r="D70" s="2"/>
      <c r="E70" s="2"/>
      <c r="F70" s="2"/>
    </row>
    <row r="71" spans="1:6" x14ac:dyDescent="0.25">
      <c r="A71" s="2"/>
      <c r="B71" s="2"/>
      <c r="C71" s="2"/>
      <c r="D71" s="2"/>
      <c r="E71" s="2"/>
      <c r="F71" s="2"/>
    </row>
    <row r="72" spans="1:6" x14ac:dyDescent="0.25">
      <c r="A72" s="2"/>
      <c r="B72" s="2"/>
      <c r="C72" s="2"/>
      <c r="D72" s="2"/>
      <c r="E72" s="2"/>
      <c r="F72" s="2"/>
    </row>
    <row r="73" spans="1:6" x14ac:dyDescent="0.25">
      <c r="A73" s="2"/>
      <c r="B73" s="2"/>
      <c r="C73" s="2"/>
      <c r="D73" s="2"/>
      <c r="E73" s="2"/>
      <c r="F73" s="2"/>
    </row>
    <row r="74" spans="1:6" x14ac:dyDescent="0.25">
      <c r="A74" s="2"/>
      <c r="B74" s="2"/>
      <c r="C74" s="2"/>
      <c r="D74" s="2"/>
      <c r="E74" s="2"/>
      <c r="F74" s="2"/>
    </row>
    <row r="75" spans="1:6" x14ac:dyDescent="0.25">
      <c r="A75" s="2"/>
      <c r="B75" s="2"/>
      <c r="C75" s="2"/>
      <c r="D75" s="2"/>
      <c r="E75" s="2"/>
      <c r="F75" s="2"/>
    </row>
    <row r="76" spans="1:6" x14ac:dyDescent="0.25">
      <c r="A76" s="2"/>
      <c r="B76" s="2"/>
      <c r="C76" s="2"/>
      <c r="D76" s="2"/>
      <c r="E76" s="2"/>
      <c r="F76" s="2"/>
    </row>
    <row r="77" spans="1:6" x14ac:dyDescent="0.25">
      <c r="A77" s="2"/>
      <c r="B77" s="2"/>
      <c r="C77" s="2"/>
      <c r="D77" s="2"/>
      <c r="E77" s="2"/>
      <c r="F77" s="2"/>
    </row>
    <row r="78" spans="1:6" x14ac:dyDescent="0.25">
      <c r="A78" s="2"/>
      <c r="B78" s="2"/>
      <c r="C78" s="2"/>
      <c r="D78" s="2"/>
      <c r="E78" s="2"/>
      <c r="F78" s="2"/>
    </row>
    <row r="79" spans="1:6" x14ac:dyDescent="0.25">
      <c r="A79" s="2"/>
      <c r="B79" s="2"/>
      <c r="C79" s="2"/>
      <c r="D79" s="2"/>
      <c r="E79" s="2"/>
      <c r="F79" s="2"/>
    </row>
    <row r="80" spans="1:6" x14ac:dyDescent="0.25">
      <c r="A80" s="2"/>
      <c r="B80" s="2"/>
      <c r="C80" s="2"/>
      <c r="D80" s="2"/>
      <c r="E80" s="2"/>
      <c r="F80" s="2"/>
    </row>
    <row r="81" spans="1:6" x14ac:dyDescent="0.25">
      <c r="A81" s="2"/>
      <c r="B81" s="2"/>
      <c r="C81" s="2"/>
      <c r="D81" s="2"/>
      <c r="E81" s="2"/>
      <c r="F81" s="2"/>
    </row>
    <row r="82" spans="1:6" x14ac:dyDescent="0.25">
      <c r="A82" s="2"/>
      <c r="B82" s="2"/>
      <c r="C82" s="2"/>
      <c r="D82" s="2"/>
      <c r="E82" s="2"/>
      <c r="F82" s="2"/>
    </row>
    <row r="83" spans="1:6" x14ac:dyDescent="0.25">
      <c r="A83" s="2"/>
      <c r="B83" s="2"/>
      <c r="C83" s="2"/>
      <c r="D83" s="2"/>
      <c r="E83" s="2"/>
      <c r="F83" s="2"/>
    </row>
    <row r="84" spans="1:6" x14ac:dyDescent="0.25">
      <c r="A84" s="2"/>
      <c r="B84" s="2"/>
      <c r="C84" s="2"/>
      <c r="D84" s="2"/>
      <c r="E84" s="2"/>
      <c r="F84" s="2"/>
    </row>
    <row r="85" spans="1:6" x14ac:dyDescent="0.25">
      <c r="A85" s="2"/>
      <c r="B85" s="2"/>
      <c r="C85" s="2"/>
      <c r="D85" s="2"/>
      <c r="E85" s="2"/>
      <c r="F85" s="2"/>
    </row>
    <row r="86" spans="1:6" x14ac:dyDescent="0.25">
      <c r="A86" s="2"/>
      <c r="B86" s="2"/>
      <c r="C86" s="2"/>
      <c r="D86" s="2"/>
      <c r="E86" s="2"/>
      <c r="F86" s="2"/>
    </row>
    <row r="87" spans="1:6" x14ac:dyDescent="0.25">
      <c r="A87" s="2"/>
      <c r="B87" s="2"/>
      <c r="C87" s="2"/>
      <c r="D87" s="2"/>
      <c r="E87" s="2"/>
      <c r="F87" s="2"/>
    </row>
    <row r="88" spans="1:6" x14ac:dyDescent="0.25">
      <c r="A88" s="2"/>
      <c r="B88" s="2"/>
      <c r="C88" s="2"/>
      <c r="D88" s="2"/>
      <c r="E88" s="2"/>
      <c r="F88" s="2"/>
    </row>
    <row r="89" spans="1:6" x14ac:dyDescent="0.25">
      <c r="A89" s="2"/>
      <c r="B89" s="2"/>
      <c r="C89" s="2"/>
      <c r="D89" s="2"/>
      <c r="E89" s="2"/>
      <c r="F89" s="2"/>
    </row>
    <row r="90" spans="1:6" x14ac:dyDescent="0.25">
      <c r="A90" s="2"/>
      <c r="B90" s="2"/>
      <c r="C90" s="2"/>
      <c r="D90" s="2"/>
      <c r="E90" s="2"/>
      <c r="F90" s="2"/>
    </row>
    <row r="91" spans="1:6" x14ac:dyDescent="0.25">
      <c r="A91" s="2"/>
      <c r="B91" s="2"/>
      <c r="C91" s="2"/>
      <c r="D91" s="2"/>
      <c r="E91" s="2"/>
      <c r="F91" s="2"/>
    </row>
    <row r="92" spans="1:6" x14ac:dyDescent="0.25">
      <c r="A92" s="2"/>
      <c r="B92" s="2"/>
      <c r="C92" s="2"/>
      <c r="D92" s="2"/>
      <c r="E92" s="2"/>
      <c r="F92" s="2"/>
    </row>
    <row r="93" spans="1:6" x14ac:dyDescent="0.25">
      <c r="A93" s="2"/>
      <c r="B93" s="2"/>
      <c r="C93" s="2"/>
      <c r="D93" s="2"/>
      <c r="E93" s="2"/>
      <c r="F93" s="2"/>
    </row>
    <row r="94" spans="1:6" x14ac:dyDescent="0.25">
      <c r="A94" s="2"/>
      <c r="B94" s="2"/>
      <c r="C94" s="2"/>
      <c r="D94" s="2"/>
      <c r="E94" s="2"/>
      <c r="F94" s="2"/>
    </row>
    <row r="95" spans="1:6" x14ac:dyDescent="0.25">
      <c r="A95" s="2"/>
      <c r="B95" s="2"/>
      <c r="C95" s="2"/>
      <c r="D95" s="2"/>
      <c r="E95" s="2"/>
      <c r="F95" s="2"/>
    </row>
    <row r="96" spans="1:6" x14ac:dyDescent="0.25">
      <c r="A96" s="2"/>
      <c r="B96" s="2"/>
      <c r="C96" s="2"/>
      <c r="D96" s="2"/>
      <c r="E96" s="2"/>
      <c r="F96" s="2"/>
    </row>
    <row r="97" spans="1:6" x14ac:dyDescent="0.25">
      <c r="A97" s="2"/>
      <c r="B97" s="2"/>
      <c r="C97" s="2"/>
      <c r="D97" s="2"/>
      <c r="E97" s="2"/>
      <c r="F97" s="2"/>
    </row>
    <row r="98" spans="1:6" x14ac:dyDescent="0.25">
      <c r="A98" s="2"/>
      <c r="B98" s="2"/>
      <c r="C98" s="2"/>
      <c r="D98" s="2"/>
      <c r="E98" s="2"/>
      <c r="F98" s="2"/>
    </row>
    <row r="99" spans="1:6" x14ac:dyDescent="0.25">
      <c r="A99" s="2"/>
      <c r="B99" s="2"/>
      <c r="C99" s="2"/>
      <c r="D99" s="2"/>
      <c r="E99" s="2"/>
      <c r="F99" s="2"/>
    </row>
    <row r="100" spans="1:6" x14ac:dyDescent="0.25">
      <c r="A100" s="2"/>
      <c r="B100" s="2"/>
      <c r="C100" s="2"/>
      <c r="D100" s="2"/>
      <c r="E100" s="2"/>
      <c r="F100" s="2"/>
    </row>
    <row r="101" spans="1:6" x14ac:dyDescent="0.25">
      <c r="A101" s="2"/>
      <c r="B101" s="2"/>
      <c r="C101" s="2"/>
      <c r="D101" s="2"/>
      <c r="E101" s="2"/>
      <c r="F101" s="2"/>
    </row>
    <row r="102" spans="1:6" x14ac:dyDescent="0.25">
      <c r="A102" s="2"/>
      <c r="B102" s="2"/>
      <c r="C102" s="2"/>
      <c r="D102" s="2"/>
      <c r="E102" s="2"/>
      <c r="F102" s="2"/>
    </row>
    <row r="103" spans="1:6" x14ac:dyDescent="0.25">
      <c r="A103" s="2"/>
      <c r="B103" s="2"/>
      <c r="C103" s="2"/>
      <c r="D103" s="2"/>
      <c r="E103" s="2"/>
      <c r="F103" s="2"/>
    </row>
    <row r="104" spans="1:6" x14ac:dyDescent="0.25">
      <c r="A104" s="2"/>
      <c r="B104" s="2"/>
      <c r="C104" s="2"/>
      <c r="D104" s="2"/>
      <c r="E104" s="2"/>
      <c r="F104" s="2"/>
    </row>
    <row r="105" spans="1:6" x14ac:dyDescent="0.25">
      <c r="A105" s="2"/>
      <c r="B105" s="2"/>
      <c r="C105" s="2"/>
      <c r="D105" s="2"/>
      <c r="E105" s="2"/>
      <c r="F105" s="2"/>
    </row>
    <row r="106" spans="1:6" x14ac:dyDescent="0.25">
      <c r="A106" s="2"/>
      <c r="B106" s="2"/>
      <c r="C106" s="2"/>
      <c r="D106" s="2"/>
      <c r="E106" s="2"/>
      <c r="F106" s="2"/>
    </row>
    <row r="107" spans="1:6" x14ac:dyDescent="0.25">
      <c r="A107" s="2"/>
      <c r="B107" s="2"/>
      <c r="C107" s="2"/>
      <c r="D107" s="2"/>
      <c r="E107" s="2"/>
      <c r="F107" s="2"/>
    </row>
    <row r="108" spans="1:6" x14ac:dyDescent="0.25">
      <c r="A108" s="2"/>
      <c r="B108" s="2"/>
      <c r="C108" s="2"/>
      <c r="D108" s="2"/>
      <c r="E108" s="2"/>
      <c r="F108" s="2"/>
    </row>
    <row r="109" spans="1:6" x14ac:dyDescent="0.25">
      <c r="A109" s="2"/>
      <c r="B109" s="2"/>
      <c r="C109" s="2"/>
      <c r="D109" s="2"/>
      <c r="E109" s="2"/>
      <c r="F109" s="2"/>
    </row>
    <row r="110" spans="1:6" x14ac:dyDescent="0.25">
      <c r="A110" s="2"/>
      <c r="B110" s="2"/>
      <c r="C110" s="2"/>
      <c r="D110" s="2"/>
      <c r="E110" s="2"/>
      <c r="F110" s="2"/>
    </row>
    <row r="111" spans="1:6" x14ac:dyDescent="0.25">
      <c r="A111" s="2"/>
      <c r="B111" s="2"/>
      <c r="C111" s="2"/>
      <c r="D111" s="2"/>
      <c r="E111" s="2"/>
      <c r="F111" s="2"/>
    </row>
    <row r="112" spans="1:6" x14ac:dyDescent="0.25">
      <c r="A112" s="2"/>
      <c r="B112" s="2"/>
      <c r="C112" s="2"/>
      <c r="D112" s="2"/>
      <c r="E112" s="2"/>
      <c r="F112" s="2"/>
    </row>
    <row r="113" spans="1:6" x14ac:dyDescent="0.25">
      <c r="A113" s="2"/>
      <c r="B113" s="2"/>
      <c r="C113" s="2"/>
      <c r="D113" s="2"/>
      <c r="E113" s="2"/>
      <c r="F113" s="2"/>
    </row>
    <row r="114" spans="1:6" x14ac:dyDescent="0.25">
      <c r="A114" s="2"/>
      <c r="B114" s="2"/>
      <c r="C114" s="2"/>
      <c r="D114" s="2"/>
      <c r="E114" s="2"/>
      <c r="F114" s="2"/>
    </row>
    <row r="115" spans="1:6" x14ac:dyDescent="0.25">
      <c r="A115" s="2"/>
      <c r="B115" s="2"/>
      <c r="C115" s="2"/>
      <c r="D115" s="2"/>
      <c r="E115" s="2"/>
      <c r="F115" s="2"/>
    </row>
    <row r="116" spans="1:6" x14ac:dyDescent="0.25">
      <c r="A116" s="2"/>
      <c r="B116" s="2"/>
      <c r="C116" s="2"/>
      <c r="D116" s="2"/>
      <c r="E116" s="2"/>
      <c r="F116" s="2"/>
    </row>
    <row r="117" spans="1:6" x14ac:dyDescent="0.25">
      <c r="A117" s="2"/>
      <c r="B117" s="2"/>
      <c r="C117" s="2"/>
      <c r="D117" s="2"/>
      <c r="E117" s="2"/>
      <c r="F117" s="2"/>
    </row>
    <row r="118" spans="1:6" x14ac:dyDescent="0.25">
      <c r="A118" s="2"/>
      <c r="B118" s="2"/>
      <c r="C118" s="2"/>
      <c r="D118" s="2"/>
      <c r="E118" s="2"/>
      <c r="F118" s="2"/>
    </row>
    <row r="119" spans="1:6" x14ac:dyDescent="0.25">
      <c r="A119" s="2"/>
      <c r="B119" s="2"/>
      <c r="C119" s="2"/>
      <c r="D119" s="2"/>
      <c r="E119" s="2"/>
      <c r="F119" s="2"/>
    </row>
    <row r="120" spans="1:6" x14ac:dyDescent="0.25">
      <c r="A120" s="2"/>
      <c r="B120" s="2"/>
      <c r="C120" s="2"/>
      <c r="D120" s="2"/>
      <c r="E120" s="2"/>
      <c r="F120" s="2"/>
    </row>
    <row r="121" spans="1:6" x14ac:dyDescent="0.25">
      <c r="A121" s="2"/>
      <c r="B121" s="2"/>
      <c r="C121" s="2"/>
      <c r="D121" s="2"/>
      <c r="E121" s="2"/>
      <c r="F121" s="2"/>
    </row>
    <row r="122" spans="1:6" x14ac:dyDescent="0.25">
      <c r="A122" s="2"/>
      <c r="B122" s="2"/>
      <c r="C122" s="2"/>
      <c r="D122" s="2"/>
      <c r="E122" s="2"/>
      <c r="F122" s="2"/>
    </row>
    <row r="123" spans="1:6" x14ac:dyDescent="0.25">
      <c r="A123" s="2"/>
      <c r="B123" s="2"/>
      <c r="C123" s="2"/>
      <c r="D123" s="2"/>
      <c r="E123" s="2"/>
      <c r="F123" s="2"/>
    </row>
    <row r="124" spans="1:6" x14ac:dyDescent="0.25">
      <c r="A124" s="2"/>
      <c r="B124" s="2"/>
      <c r="C124" s="2"/>
      <c r="D124" s="2"/>
      <c r="E124" s="2"/>
      <c r="F124" s="2"/>
    </row>
    <row r="125" spans="1:6" x14ac:dyDescent="0.25">
      <c r="A125" s="2"/>
      <c r="B125" s="2"/>
      <c r="C125" s="2"/>
      <c r="D125" s="2"/>
      <c r="E125" s="2"/>
      <c r="F125" s="2"/>
    </row>
    <row r="126" spans="1:6" x14ac:dyDescent="0.25">
      <c r="A126" s="2"/>
      <c r="B126" s="2"/>
      <c r="C126" s="2"/>
      <c r="D126" s="2"/>
      <c r="E126" s="2"/>
      <c r="F126" s="2"/>
    </row>
    <row r="127" spans="1:6" x14ac:dyDescent="0.25">
      <c r="A127" s="2"/>
      <c r="B127" s="2"/>
      <c r="C127" s="2"/>
      <c r="D127" s="2"/>
      <c r="E127" s="2"/>
      <c r="F127" s="2"/>
    </row>
    <row r="128" spans="1:6" x14ac:dyDescent="0.25">
      <c r="A128" s="2"/>
      <c r="B128" s="2"/>
      <c r="C128" s="2"/>
      <c r="D128" s="2"/>
      <c r="E128" s="2"/>
      <c r="F128" s="2"/>
    </row>
    <row r="129" spans="1:6" x14ac:dyDescent="0.25">
      <c r="A129" s="2"/>
      <c r="B129" s="2"/>
      <c r="C129" s="2"/>
      <c r="D129" s="2"/>
      <c r="E129" s="2"/>
      <c r="F129" s="2"/>
    </row>
    <row r="130" spans="1:6" x14ac:dyDescent="0.25">
      <c r="A130" s="2"/>
      <c r="B130" s="2"/>
      <c r="C130" s="2"/>
      <c r="D130" s="2"/>
      <c r="E130" s="2"/>
      <c r="F130" s="2"/>
    </row>
    <row r="131" spans="1:6" x14ac:dyDescent="0.25">
      <c r="A131" s="2"/>
      <c r="B131" s="2"/>
      <c r="C131" s="2"/>
      <c r="D131" s="2"/>
      <c r="E131" s="2"/>
      <c r="F131" s="2"/>
    </row>
    <row r="132" spans="1:6" x14ac:dyDescent="0.25">
      <c r="A132" s="2"/>
      <c r="B132" s="2"/>
      <c r="C132" s="2"/>
      <c r="D132" s="2"/>
      <c r="E132" s="2"/>
      <c r="F132" s="2"/>
    </row>
    <row r="133" spans="1:6" x14ac:dyDescent="0.25">
      <c r="A133" s="2"/>
      <c r="B133" s="2"/>
      <c r="C133" s="2"/>
      <c r="D133" s="2"/>
      <c r="E133" s="2"/>
      <c r="F133" s="2"/>
    </row>
    <row r="134" spans="1:6" x14ac:dyDescent="0.25">
      <c r="A134" s="2"/>
      <c r="B134" s="2"/>
      <c r="C134" s="2"/>
      <c r="D134" s="2"/>
      <c r="E134" s="2"/>
      <c r="F134" s="2"/>
    </row>
    <row r="135" spans="1:6" x14ac:dyDescent="0.25">
      <c r="A135" s="2"/>
      <c r="B135" s="2"/>
      <c r="C135" s="2"/>
      <c r="D135" s="2"/>
      <c r="E135" s="2"/>
      <c r="F135" s="2"/>
    </row>
    <row r="136" spans="1:6" x14ac:dyDescent="0.25">
      <c r="A136" s="2"/>
      <c r="B136" s="2"/>
      <c r="C136" s="2"/>
      <c r="D136" s="2"/>
      <c r="E136" s="2"/>
      <c r="F136" s="2"/>
    </row>
    <row r="137" spans="1:6" x14ac:dyDescent="0.25">
      <c r="A137" s="2"/>
      <c r="B137" s="2"/>
      <c r="C137" s="2"/>
      <c r="D137" s="2"/>
      <c r="E137" s="2"/>
      <c r="F137" s="2"/>
    </row>
    <row r="138" spans="1:6" x14ac:dyDescent="0.25">
      <c r="A138" s="2"/>
      <c r="B138" s="2"/>
      <c r="C138" s="2"/>
      <c r="D138" s="2"/>
      <c r="E138" s="2"/>
      <c r="F138" s="2"/>
    </row>
  </sheetData>
  <sheetProtection selectLockedCells="1"/>
  <mergeCells count="1">
    <mergeCell ref="A1:J1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3"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BD48B3-68E0-4B20-A4F5-69D0C503548A}">
  <sheetPr>
    <pageSetUpPr fitToPage="1"/>
  </sheetPr>
  <dimension ref="A1:L138"/>
  <sheetViews>
    <sheetView showGridLines="0" zoomScale="90" zoomScaleNormal="9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A8" sqref="A8:XFD8"/>
    </sheetView>
  </sheetViews>
  <sheetFormatPr baseColWidth="10" defaultRowHeight="15" x14ac:dyDescent="0.25"/>
  <cols>
    <col min="1" max="1" width="36.28515625" style="3" customWidth="1"/>
    <col min="2" max="2" width="22.85546875" style="3" customWidth="1"/>
    <col min="3" max="3" width="24.85546875" customWidth="1"/>
    <col min="4" max="4" width="16.5703125" customWidth="1"/>
    <col min="5" max="5" width="17.140625" customWidth="1"/>
    <col min="6" max="6" width="16.28515625" customWidth="1"/>
    <col min="7" max="7" width="13.7109375" customWidth="1"/>
    <col min="8" max="8" width="14.85546875" customWidth="1"/>
    <col min="9" max="9" width="18.7109375" style="44" customWidth="1"/>
    <col min="10" max="10" width="29.28515625" customWidth="1"/>
    <col min="12" max="12" width="30.28515625" customWidth="1"/>
  </cols>
  <sheetData>
    <row r="1" spans="1:12" ht="61.15" customHeight="1" x14ac:dyDescent="0.25">
      <c r="A1" s="47" t="s">
        <v>41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</row>
    <row r="2" spans="1:12" ht="28.15" customHeight="1" x14ac:dyDescent="0.25">
      <c r="C2" s="3"/>
      <c r="D2" s="3"/>
      <c r="E2" s="3"/>
      <c r="F2" s="3"/>
    </row>
    <row r="3" spans="1:12" s="2" customFormat="1" ht="60" x14ac:dyDescent="0.25">
      <c r="A3" s="7" t="s">
        <v>0</v>
      </c>
      <c r="B3" s="8" t="s">
        <v>30</v>
      </c>
      <c r="C3" s="9" t="s">
        <v>28</v>
      </c>
      <c r="D3" s="9" t="s">
        <v>29</v>
      </c>
      <c r="E3" s="9" t="s">
        <v>32</v>
      </c>
      <c r="F3" s="9" t="s">
        <v>33</v>
      </c>
      <c r="G3" s="9" t="s">
        <v>34</v>
      </c>
      <c r="H3" s="9" t="s">
        <v>35</v>
      </c>
      <c r="I3" s="43" t="s">
        <v>37</v>
      </c>
      <c r="J3" s="9" t="s">
        <v>38</v>
      </c>
      <c r="K3" s="9" t="s">
        <v>31</v>
      </c>
      <c r="L3" s="9" t="s">
        <v>39</v>
      </c>
    </row>
    <row r="4" spans="1:12" s="1" customFormat="1" ht="41.25" customHeight="1" x14ac:dyDescent="0.25">
      <c r="A4" s="4" t="s">
        <v>1</v>
      </c>
      <c r="B4" s="11">
        <f>BPU!B4</f>
        <v>0</v>
      </c>
      <c r="C4" s="11">
        <f>BPU!C4</f>
        <v>0</v>
      </c>
      <c r="D4" s="11">
        <f>BPU!D4</f>
        <v>0</v>
      </c>
      <c r="E4" s="11">
        <f>BPU!E4</f>
        <v>0</v>
      </c>
      <c r="F4" s="11">
        <f>BPU!F4</f>
        <v>0</v>
      </c>
      <c r="G4" s="11">
        <f>BPU!G4</f>
        <v>0</v>
      </c>
      <c r="H4" s="11">
        <f>BPU!H4</f>
        <v>0</v>
      </c>
      <c r="I4" s="45">
        <v>178</v>
      </c>
      <c r="J4" s="14">
        <f>H4*I4</f>
        <v>0</v>
      </c>
      <c r="K4" s="15">
        <f>+BPU!I4</f>
        <v>0</v>
      </c>
      <c r="L4" s="18">
        <f>+J4+(J4*K4)</f>
        <v>0</v>
      </c>
    </row>
    <row r="5" spans="1:12" s="1" customFormat="1" ht="46.5" customHeight="1" x14ac:dyDescent="0.25">
      <c r="A5" s="5" t="s">
        <v>8</v>
      </c>
      <c r="B5" s="11">
        <f>BPU!B5</f>
        <v>0</v>
      </c>
      <c r="C5" s="11">
        <f>BPU!C5</f>
        <v>0</v>
      </c>
      <c r="D5" s="11">
        <f>BPU!D5</f>
        <v>0</v>
      </c>
      <c r="E5" s="11">
        <f>BPU!E5</f>
        <v>0</v>
      </c>
      <c r="F5" s="11">
        <f>BPU!F5</f>
        <v>0</v>
      </c>
      <c r="G5" s="11">
        <f>BPU!G5</f>
        <v>0</v>
      </c>
      <c r="H5" s="11">
        <f>BPU!H5</f>
        <v>0</v>
      </c>
      <c r="I5" s="45">
        <v>5</v>
      </c>
      <c r="J5" s="14">
        <f t="shared" ref="J5:J30" si="0">H5*I5</f>
        <v>0</v>
      </c>
      <c r="K5" s="15">
        <f>+BPU!I5</f>
        <v>0</v>
      </c>
      <c r="L5" s="18">
        <f>+J5+(J5*K5)</f>
        <v>0</v>
      </c>
    </row>
    <row r="6" spans="1:12" s="1" customFormat="1" ht="46.5" customHeight="1" x14ac:dyDescent="0.25">
      <c r="A6" s="5" t="s">
        <v>9</v>
      </c>
      <c r="B6" s="11">
        <f>BPU!B6</f>
        <v>0</v>
      </c>
      <c r="C6" s="11">
        <f>BPU!C6</f>
        <v>0</v>
      </c>
      <c r="D6" s="11">
        <f>BPU!D6</f>
        <v>0</v>
      </c>
      <c r="E6" s="11">
        <f>BPU!E6</f>
        <v>0</v>
      </c>
      <c r="F6" s="11">
        <f>BPU!F6</f>
        <v>0</v>
      </c>
      <c r="G6" s="11">
        <f>BPU!G6</f>
        <v>0</v>
      </c>
      <c r="H6" s="11">
        <f>BPU!H6</f>
        <v>0</v>
      </c>
      <c r="I6" s="45">
        <v>4</v>
      </c>
      <c r="J6" s="14">
        <f t="shared" si="0"/>
        <v>0</v>
      </c>
      <c r="K6" s="15">
        <f>+BPU!I6</f>
        <v>0</v>
      </c>
      <c r="L6" s="18">
        <f>+J6+(J6*K6)</f>
        <v>0</v>
      </c>
    </row>
    <row r="7" spans="1:12" s="1" customFormat="1" ht="46.5" customHeight="1" x14ac:dyDescent="0.25">
      <c r="A7" s="5" t="s">
        <v>11</v>
      </c>
      <c r="B7" s="11">
        <f>BPU!B7</f>
        <v>0</v>
      </c>
      <c r="C7" s="11">
        <f>BPU!C7</f>
        <v>0</v>
      </c>
      <c r="D7" s="11">
        <f>BPU!D7</f>
        <v>0</v>
      </c>
      <c r="E7" s="11">
        <f>BPU!E7</f>
        <v>0</v>
      </c>
      <c r="F7" s="11">
        <f>BPU!F7</f>
        <v>0</v>
      </c>
      <c r="G7" s="11">
        <f>BPU!G7</f>
        <v>0</v>
      </c>
      <c r="H7" s="11">
        <f>BPU!H7</f>
        <v>0</v>
      </c>
      <c r="I7" s="45">
        <v>3</v>
      </c>
      <c r="J7" s="14">
        <f t="shared" si="0"/>
        <v>0</v>
      </c>
      <c r="K7" s="15">
        <f>+BPU!I7</f>
        <v>0</v>
      </c>
      <c r="L7" s="18">
        <f t="shared" ref="L7:L31" si="1">+J7+(J7*K7)</f>
        <v>0</v>
      </c>
    </row>
    <row r="8" spans="1:12" s="1" customFormat="1" ht="46.5" customHeight="1" x14ac:dyDescent="0.25">
      <c r="A8" s="5" t="s">
        <v>2</v>
      </c>
      <c r="B8" s="11">
        <f>BPU!B8</f>
        <v>0</v>
      </c>
      <c r="C8" s="11">
        <f>BPU!C8</f>
        <v>0</v>
      </c>
      <c r="D8" s="11">
        <f>BPU!D8</f>
        <v>0</v>
      </c>
      <c r="E8" s="11">
        <f>BPU!E8</f>
        <v>0</v>
      </c>
      <c r="F8" s="11">
        <f>BPU!F8</f>
        <v>0</v>
      </c>
      <c r="G8" s="11">
        <f>BPU!G8</f>
        <v>0</v>
      </c>
      <c r="H8" s="11">
        <f>BPU!H8</f>
        <v>0</v>
      </c>
      <c r="I8" s="45">
        <v>16</v>
      </c>
      <c r="J8" s="14">
        <f t="shared" si="0"/>
        <v>0</v>
      </c>
      <c r="K8" s="15">
        <f>+BPU!I8</f>
        <v>0</v>
      </c>
      <c r="L8" s="18">
        <f t="shared" si="1"/>
        <v>0</v>
      </c>
    </row>
    <row r="9" spans="1:12" s="1" customFormat="1" ht="46.5" customHeight="1" x14ac:dyDescent="0.25">
      <c r="A9" s="5" t="s">
        <v>7</v>
      </c>
      <c r="B9" s="11">
        <f>BPU!B9</f>
        <v>0</v>
      </c>
      <c r="C9" s="11">
        <f>BPU!C9</f>
        <v>0</v>
      </c>
      <c r="D9" s="11">
        <f>BPU!D9</f>
        <v>0</v>
      </c>
      <c r="E9" s="11">
        <f>BPU!E9</f>
        <v>0</v>
      </c>
      <c r="F9" s="11">
        <f>BPU!F9</f>
        <v>0</v>
      </c>
      <c r="G9" s="11">
        <f>BPU!G9</f>
        <v>0</v>
      </c>
      <c r="H9" s="11">
        <f>BPU!H9</f>
        <v>0</v>
      </c>
      <c r="I9" s="45">
        <v>50</v>
      </c>
      <c r="J9" s="14">
        <f t="shared" si="0"/>
        <v>0</v>
      </c>
      <c r="K9" s="15">
        <f>+BPU!I9</f>
        <v>0</v>
      </c>
      <c r="L9" s="18">
        <f t="shared" si="1"/>
        <v>0</v>
      </c>
    </row>
    <row r="10" spans="1:12" s="1" customFormat="1" ht="46.5" customHeight="1" x14ac:dyDescent="0.25">
      <c r="A10" s="5" t="s">
        <v>10</v>
      </c>
      <c r="B10" s="11">
        <f>BPU!B10</f>
        <v>0</v>
      </c>
      <c r="C10" s="11">
        <f>BPU!C10</f>
        <v>0</v>
      </c>
      <c r="D10" s="11">
        <f>BPU!D10</f>
        <v>0</v>
      </c>
      <c r="E10" s="11">
        <f>BPU!E10</f>
        <v>0</v>
      </c>
      <c r="F10" s="11">
        <f>BPU!F10</f>
        <v>0</v>
      </c>
      <c r="G10" s="11">
        <f>BPU!G10</f>
        <v>0</v>
      </c>
      <c r="H10" s="11">
        <f>BPU!H10</f>
        <v>0</v>
      </c>
      <c r="I10" s="45">
        <v>22</v>
      </c>
      <c r="J10" s="14">
        <f t="shared" si="0"/>
        <v>0</v>
      </c>
      <c r="K10" s="15">
        <f>+BPU!I10</f>
        <v>0</v>
      </c>
      <c r="L10" s="18">
        <f t="shared" si="1"/>
        <v>0</v>
      </c>
    </row>
    <row r="11" spans="1:12" s="1" customFormat="1" ht="46.5" customHeight="1" x14ac:dyDescent="0.25">
      <c r="A11" s="5" t="s">
        <v>18</v>
      </c>
      <c r="B11" s="11">
        <f>BPU!B11</f>
        <v>0</v>
      </c>
      <c r="C11" s="11">
        <f>BPU!C11</f>
        <v>0</v>
      </c>
      <c r="D11" s="11">
        <f>BPU!D11</f>
        <v>0</v>
      </c>
      <c r="E11" s="11">
        <f>BPU!E11</f>
        <v>0</v>
      </c>
      <c r="F11" s="11">
        <f>BPU!F11</f>
        <v>0</v>
      </c>
      <c r="G11" s="11">
        <f>BPU!G11</f>
        <v>0</v>
      </c>
      <c r="H11" s="11">
        <f>BPU!H11</f>
        <v>0</v>
      </c>
      <c r="I11" s="45">
        <v>4</v>
      </c>
      <c r="J11" s="14">
        <f t="shared" si="0"/>
        <v>0</v>
      </c>
      <c r="K11" s="15">
        <f>+BPU!I11</f>
        <v>0</v>
      </c>
      <c r="L11" s="18">
        <f t="shared" si="1"/>
        <v>0</v>
      </c>
    </row>
    <row r="12" spans="1:12" s="1" customFormat="1" ht="46.5" customHeight="1" x14ac:dyDescent="0.25">
      <c r="A12" s="5" t="s">
        <v>3</v>
      </c>
      <c r="B12" s="11">
        <f>BPU!B12</f>
        <v>0</v>
      </c>
      <c r="C12" s="11">
        <f>BPU!C12</f>
        <v>0</v>
      </c>
      <c r="D12" s="11">
        <f>BPU!D12</f>
        <v>0</v>
      </c>
      <c r="E12" s="11">
        <f>BPU!E12</f>
        <v>0</v>
      </c>
      <c r="F12" s="11">
        <f>BPU!F12</f>
        <v>0</v>
      </c>
      <c r="G12" s="11">
        <f>BPU!G12</f>
        <v>0</v>
      </c>
      <c r="H12" s="11">
        <f>BPU!H12</f>
        <v>0</v>
      </c>
      <c r="I12" s="45">
        <v>1</v>
      </c>
      <c r="J12" s="14">
        <f t="shared" si="0"/>
        <v>0</v>
      </c>
      <c r="K12" s="15">
        <f>+BPU!I12</f>
        <v>0</v>
      </c>
      <c r="L12" s="18">
        <f t="shared" si="1"/>
        <v>0</v>
      </c>
    </row>
    <row r="13" spans="1:12" s="1" customFormat="1" ht="46.5" customHeight="1" x14ac:dyDescent="0.25">
      <c r="A13" s="5" t="s">
        <v>4</v>
      </c>
      <c r="B13" s="11">
        <f>BPU!B13</f>
        <v>0</v>
      </c>
      <c r="C13" s="11">
        <f>BPU!C13</f>
        <v>0</v>
      </c>
      <c r="D13" s="11">
        <f>BPU!D13</f>
        <v>0</v>
      </c>
      <c r="E13" s="11">
        <f>BPU!E13</f>
        <v>0</v>
      </c>
      <c r="F13" s="11">
        <f>BPU!F13</f>
        <v>0</v>
      </c>
      <c r="G13" s="11">
        <f>BPU!G13</f>
        <v>0</v>
      </c>
      <c r="H13" s="11">
        <f>BPU!H13</f>
        <v>0</v>
      </c>
      <c r="I13" s="45">
        <v>13</v>
      </c>
      <c r="J13" s="14">
        <f t="shared" si="0"/>
        <v>0</v>
      </c>
      <c r="K13" s="15">
        <f>+BPU!I13</f>
        <v>0</v>
      </c>
      <c r="L13" s="18">
        <f t="shared" si="1"/>
        <v>0</v>
      </c>
    </row>
    <row r="14" spans="1:12" s="1" customFormat="1" ht="46.5" customHeight="1" x14ac:dyDescent="0.25">
      <c r="A14" s="5" t="s">
        <v>5</v>
      </c>
      <c r="B14" s="11">
        <f>BPU!B14</f>
        <v>0</v>
      </c>
      <c r="C14" s="11">
        <f>BPU!C14</f>
        <v>0</v>
      </c>
      <c r="D14" s="11">
        <f>BPU!D14</f>
        <v>0</v>
      </c>
      <c r="E14" s="11">
        <f>BPU!E14</f>
        <v>0</v>
      </c>
      <c r="F14" s="11">
        <f>BPU!F14</f>
        <v>0</v>
      </c>
      <c r="G14" s="11">
        <f>BPU!G14</f>
        <v>0</v>
      </c>
      <c r="H14" s="11">
        <f>BPU!H14</f>
        <v>0</v>
      </c>
      <c r="I14" s="45">
        <v>5</v>
      </c>
      <c r="J14" s="14">
        <f t="shared" si="0"/>
        <v>0</v>
      </c>
      <c r="K14" s="15">
        <f>+BPU!I14</f>
        <v>0</v>
      </c>
      <c r="L14" s="18">
        <f t="shared" si="1"/>
        <v>0</v>
      </c>
    </row>
    <row r="15" spans="1:12" s="1" customFormat="1" ht="46.5" customHeight="1" x14ac:dyDescent="0.25">
      <c r="A15" s="5" t="s">
        <v>6</v>
      </c>
      <c r="B15" s="11">
        <f>BPU!B15</f>
        <v>0</v>
      </c>
      <c r="C15" s="11">
        <f>BPU!C15</f>
        <v>0</v>
      </c>
      <c r="D15" s="11">
        <f>BPU!D15</f>
        <v>0</v>
      </c>
      <c r="E15" s="11">
        <f>BPU!E15</f>
        <v>0</v>
      </c>
      <c r="F15" s="11">
        <f>BPU!F15</f>
        <v>0</v>
      </c>
      <c r="G15" s="11">
        <f>BPU!G15</f>
        <v>0</v>
      </c>
      <c r="H15" s="11">
        <f>BPU!H15</f>
        <v>0</v>
      </c>
      <c r="I15" s="45">
        <v>8</v>
      </c>
      <c r="J15" s="14">
        <f t="shared" si="0"/>
        <v>0</v>
      </c>
      <c r="K15" s="15">
        <f>+BPU!I15</f>
        <v>0</v>
      </c>
      <c r="L15" s="18">
        <f t="shared" si="1"/>
        <v>0</v>
      </c>
    </row>
    <row r="16" spans="1:12" s="1" customFormat="1" ht="46.5" customHeight="1" x14ac:dyDescent="0.25">
      <c r="A16" s="5" t="s">
        <v>12</v>
      </c>
      <c r="B16" s="11">
        <f>BPU!B16</f>
        <v>0</v>
      </c>
      <c r="C16" s="11">
        <f>BPU!C16</f>
        <v>0</v>
      </c>
      <c r="D16" s="11">
        <f>BPU!D16</f>
        <v>0</v>
      </c>
      <c r="E16" s="11">
        <f>BPU!E16</f>
        <v>0</v>
      </c>
      <c r="F16" s="11">
        <f>BPU!F16</f>
        <v>0</v>
      </c>
      <c r="G16" s="11">
        <f>BPU!G16</f>
        <v>0</v>
      </c>
      <c r="H16" s="11">
        <f>BPU!H16</f>
        <v>0</v>
      </c>
      <c r="I16" s="45">
        <v>156</v>
      </c>
      <c r="J16" s="14">
        <f t="shared" si="0"/>
        <v>0</v>
      </c>
      <c r="K16" s="15">
        <f>+BPU!I16</f>
        <v>0</v>
      </c>
      <c r="L16" s="18">
        <f t="shared" si="1"/>
        <v>0</v>
      </c>
    </row>
    <row r="17" spans="1:12" s="1" customFormat="1" ht="46.5" customHeight="1" x14ac:dyDescent="0.25">
      <c r="A17" s="5" t="s">
        <v>13</v>
      </c>
      <c r="B17" s="11">
        <f>BPU!B17</f>
        <v>0</v>
      </c>
      <c r="C17" s="11">
        <f>BPU!C17</f>
        <v>0</v>
      </c>
      <c r="D17" s="11">
        <f>BPU!D17</f>
        <v>0</v>
      </c>
      <c r="E17" s="11">
        <f>BPU!E17</f>
        <v>0</v>
      </c>
      <c r="F17" s="11">
        <f>BPU!F17</f>
        <v>0</v>
      </c>
      <c r="G17" s="11">
        <f>BPU!G17</f>
        <v>0</v>
      </c>
      <c r="H17" s="11">
        <f>BPU!H17</f>
        <v>0</v>
      </c>
      <c r="I17" s="45">
        <v>95</v>
      </c>
      <c r="J17" s="14">
        <f t="shared" si="0"/>
        <v>0</v>
      </c>
      <c r="K17" s="15">
        <f>+BPU!I17</f>
        <v>0</v>
      </c>
      <c r="L17" s="18">
        <f t="shared" si="1"/>
        <v>0</v>
      </c>
    </row>
    <row r="18" spans="1:12" s="1" customFormat="1" ht="46.5" customHeight="1" x14ac:dyDescent="0.25">
      <c r="A18" s="5" t="s">
        <v>14</v>
      </c>
      <c r="B18" s="11">
        <f>BPU!B18</f>
        <v>0</v>
      </c>
      <c r="C18" s="11">
        <f>BPU!C18</f>
        <v>0</v>
      </c>
      <c r="D18" s="11">
        <f>BPU!D18</f>
        <v>0</v>
      </c>
      <c r="E18" s="11">
        <f>BPU!E18</f>
        <v>0</v>
      </c>
      <c r="F18" s="11">
        <f>BPU!F18</f>
        <v>0</v>
      </c>
      <c r="G18" s="11">
        <f>BPU!G18</f>
        <v>0</v>
      </c>
      <c r="H18" s="11">
        <f>BPU!H18</f>
        <v>0</v>
      </c>
      <c r="I18" s="45">
        <v>16</v>
      </c>
      <c r="J18" s="14">
        <f t="shared" si="0"/>
        <v>0</v>
      </c>
      <c r="K18" s="15">
        <f>+BPU!I18</f>
        <v>0</v>
      </c>
      <c r="L18" s="18">
        <f t="shared" si="1"/>
        <v>0</v>
      </c>
    </row>
    <row r="19" spans="1:12" s="1" customFormat="1" ht="46.5" customHeight="1" x14ac:dyDescent="0.25">
      <c r="A19" s="5" t="s">
        <v>15</v>
      </c>
      <c r="B19" s="11">
        <f>BPU!B19</f>
        <v>0</v>
      </c>
      <c r="C19" s="11">
        <f>BPU!C19</f>
        <v>0</v>
      </c>
      <c r="D19" s="11">
        <f>BPU!D19</f>
        <v>0</v>
      </c>
      <c r="E19" s="11">
        <f>BPU!E19</f>
        <v>0</v>
      </c>
      <c r="F19" s="11">
        <f>BPU!F19</f>
        <v>0</v>
      </c>
      <c r="G19" s="11">
        <f>BPU!G19</f>
        <v>0</v>
      </c>
      <c r="H19" s="11">
        <f>BPU!H19</f>
        <v>0</v>
      </c>
      <c r="I19" s="45">
        <v>200</v>
      </c>
      <c r="J19" s="14">
        <f t="shared" si="0"/>
        <v>0</v>
      </c>
      <c r="K19" s="15">
        <f>+BPU!I19</f>
        <v>0</v>
      </c>
      <c r="L19" s="18">
        <f t="shared" si="1"/>
        <v>0</v>
      </c>
    </row>
    <row r="20" spans="1:12" s="1" customFormat="1" ht="46.5" customHeight="1" x14ac:dyDescent="0.25">
      <c r="A20" s="5" t="s">
        <v>17</v>
      </c>
      <c r="B20" s="11">
        <f>BPU!B20</f>
        <v>0</v>
      </c>
      <c r="C20" s="11">
        <f>BPU!C20</f>
        <v>0</v>
      </c>
      <c r="D20" s="11">
        <f>BPU!D20</f>
        <v>0</v>
      </c>
      <c r="E20" s="11">
        <f>BPU!E20</f>
        <v>0</v>
      </c>
      <c r="F20" s="11">
        <f>BPU!F20</f>
        <v>0</v>
      </c>
      <c r="G20" s="11">
        <f>BPU!G20</f>
        <v>0</v>
      </c>
      <c r="H20" s="11">
        <f>BPU!H20</f>
        <v>0</v>
      </c>
      <c r="I20" s="45">
        <v>45</v>
      </c>
      <c r="J20" s="14">
        <f t="shared" si="0"/>
        <v>0</v>
      </c>
      <c r="K20" s="15">
        <f>+BPU!I20</f>
        <v>0</v>
      </c>
      <c r="L20" s="18">
        <f t="shared" si="1"/>
        <v>0</v>
      </c>
    </row>
    <row r="21" spans="1:12" s="1" customFormat="1" ht="46.5" customHeight="1" x14ac:dyDescent="0.25">
      <c r="A21" s="5" t="s">
        <v>16</v>
      </c>
      <c r="B21" s="11">
        <f>BPU!B21</f>
        <v>0</v>
      </c>
      <c r="C21" s="11">
        <f>BPU!C21</f>
        <v>0</v>
      </c>
      <c r="D21" s="11">
        <f>BPU!D21</f>
        <v>0</v>
      </c>
      <c r="E21" s="11">
        <f>BPU!E21</f>
        <v>0</v>
      </c>
      <c r="F21" s="11">
        <f>BPU!F21</f>
        <v>0</v>
      </c>
      <c r="G21" s="11">
        <f>BPU!G21</f>
        <v>0</v>
      </c>
      <c r="H21" s="11">
        <f>BPU!H21</f>
        <v>0</v>
      </c>
      <c r="I21" s="45">
        <v>206</v>
      </c>
      <c r="J21" s="14">
        <f t="shared" si="0"/>
        <v>0</v>
      </c>
      <c r="K21" s="15">
        <f>+BPU!I21</f>
        <v>0</v>
      </c>
      <c r="L21" s="18">
        <f t="shared" si="1"/>
        <v>0</v>
      </c>
    </row>
    <row r="22" spans="1:12" s="1" customFormat="1" ht="46.5" customHeight="1" x14ac:dyDescent="0.25">
      <c r="A22" s="5" t="s">
        <v>19</v>
      </c>
      <c r="B22" s="11">
        <f>BPU!B22</f>
        <v>0</v>
      </c>
      <c r="C22" s="11">
        <f>BPU!C22</f>
        <v>0</v>
      </c>
      <c r="D22" s="11">
        <f>BPU!D22</f>
        <v>0</v>
      </c>
      <c r="E22" s="11">
        <f>BPU!E22</f>
        <v>0</v>
      </c>
      <c r="F22" s="11">
        <f>BPU!F22</f>
        <v>0</v>
      </c>
      <c r="G22" s="11">
        <f>BPU!G22</f>
        <v>0</v>
      </c>
      <c r="H22" s="11">
        <f>BPU!H22</f>
        <v>0</v>
      </c>
      <c r="I22" s="45">
        <v>14</v>
      </c>
      <c r="J22" s="14">
        <f t="shared" si="0"/>
        <v>0</v>
      </c>
      <c r="K22" s="15">
        <f>+BPU!I22</f>
        <v>0</v>
      </c>
      <c r="L22" s="18">
        <f t="shared" si="1"/>
        <v>0</v>
      </c>
    </row>
    <row r="23" spans="1:12" s="1" customFormat="1" ht="46.5" customHeight="1" x14ac:dyDescent="0.25">
      <c r="A23" s="5" t="s">
        <v>20</v>
      </c>
      <c r="B23" s="11">
        <f>BPU!B23</f>
        <v>0</v>
      </c>
      <c r="C23" s="11">
        <f>BPU!C23</f>
        <v>0</v>
      </c>
      <c r="D23" s="11">
        <f>BPU!D23</f>
        <v>0</v>
      </c>
      <c r="E23" s="11">
        <f>BPU!E23</f>
        <v>0</v>
      </c>
      <c r="F23" s="11">
        <f>BPU!F23</f>
        <v>0</v>
      </c>
      <c r="G23" s="11">
        <f>BPU!G23</f>
        <v>0</v>
      </c>
      <c r="H23" s="11">
        <f>BPU!H23</f>
        <v>0</v>
      </c>
      <c r="I23" s="45">
        <v>6</v>
      </c>
      <c r="J23" s="14">
        <f t="shared" si="0"/>
        <v>0</v>
      </c>
      <c r="K23" s="15">
        <f>+BPU!I23</f>
        <v>0</v>
      </c>
      <c r="L23" s="18">
        <f t="shared" si="1"/>
        <v>0</v>
      </c>
    </row>
    <row r="24" spans="1:12" s="1" customFormat="1" ht="46.5" customHeight="1" x14ac:dyDescent="0.25">
      <c r="A24" s="5" t="s">
        <v>21</v>
      </c>
      <c r="B24" s="11">
        <f>BPU!B24</f>
        <v>0</v>
      </c>
      <c r="C24" s="11">
        <f>BPU!C24</f>
        <v>0</v>
      </c>
      <c r="D24" s="11">
        <f>BPU!D24</f>
        <v>0</v>
      </c>
      <c r="E24" s="11">
        <f>BPU!E24</f>
        <v>0</v>
      </c>
      <c r="F24" s="11">
        <f>BPU!F24</f>
        <v>0</v>
      </c>
      <c r="G24" s="11">
        <f>BPU!G24</f>
        <v>0</v>
      </c>
      <c r="H24" s="11">
        <f>BPU!H24</f>
        <v>0</v>
      </c>
      <c r="I24" s="45">
        <v>5</v>
      </c>
      <c r="J24" s="14">
        <f t="shared" si="0"/>
        <v>0</v>
      </c>
      <c r="K24" s="15">
        <f>+BPU!I24</f>
        <v>0</v>
      </c>
      <c r="L24" s="18">
        <f t="shared" si="1"/>
        <v>0</v>
      </c>
    </row>
    <row r="25" spans="1:12" s="1" customFormat="1" ht="46.5" customHeight="1" x14ac:dyDescent="0.25">
      <c r="A25" s="5" t="s">
        <v>44</v>
      </c>
      <c r="B25" s="11">
        <f>BPU!B25</f>
        <v>0</v>
      </c>
      <c r="C25" s="11">
        <f>BPU!C25</f>
        <v>0</v>
      </c>
      <c r="D25" s="11">
        <f>BPU!D25</f>
        <v>0</v>
      </c>
      <c r="E25" s="11">
        <f>BPU!E25</f>
        <v>0</v>
      </c>
      <c r="F25" s="11">
        <f>BPU!F25</f>
        <v>0</v>
      </c>
      <c r="G25" s="11">
        <f>BPU!G25</f>
        <v>0</v>
      </c>
      <c r="H25" s="11">
        <f>BPU!H25</f>
        <v>0</v>
      </c>
      <c r="I25" s="45">
        <v>24</v>
      </c>
      <c r="J25" s="14">
        <f t="shared" si="0"/>
        <v>0</v>
      </c>
      <c r="K25" s="15">
        <f>+BPU!I25</f>
        <v>0</v>
      </c>
      <c r="L25" s="18">
        <f t="shared" si="1"/>
        <v>0</v>
      </c>
    </row>
    <row r="26" spans="1:12" s="1" customFormat="1" ht="46.5" customHeight="1" x14ac:dyDescent="0.25">
      <c r="A26" s="5" t="s">
        <v>23</v>
      </c>
      <c r="B26" s="11">
        <f>BPU!B26</f>
        <v>0</v>
      </c>
      <c r="C26" s="11">
        <f>BPU!C26</f>
        <v>0</v>
      </c>
      <c r="D26" s="11">
        <f>BPU!D26</f>
        <v>0</v>
      </c>
      <c r="E26" s="11">
        <f>BPU!E26</f>
        <v>0</v>
      </c>
      <c r="F26" s="11">
        <f>BPU!F26</f>
        <v>0</v>
      </c>
      <c r="G26" s="11">
        <f>BPU!G26</f>
        <v>0</v>
      </c>
      <c r="H26" s="11">
        <f>BPU!H26</f>
        <v>0</v>
      </c>
      <c r="I26" s="45">
        <v>25</v>
      </c>
      <c r="J26" s="14">
        <f t="shared" si="0"/>
        <v>0</v>
      </c>
      <c r="K26" s="15">
        <f>+BPU!I26</f>
        <v>0</v>
      </c>
      <c r="L26" s="18">
        <f t="shared" si="1"/>
        <v>0</v>
      </c>
    </row>
    <row r="27" spans="1:12" s="1" customFormat="1" ht="46.5" customHeight="1" x14ac:dyDescent="0.25">
      <c r="A27" s="5" t="s">
        <v>24</v>
      </c>
      <c r="B27" s="11">
        <f>BPU!B27</f>
        <v>0</v>
      </c>
      <c r="C27" s="11">
        <f>BPU!C27</f>
        <v>0</v>
      </c>
      <c r="D27" s="11">
        <f>BPU!D27</f>
        <v>0</v>
      </c>
      <c r="E27" s="11">
        <f>BPU!E27</f>
        <v>0</v>
      </c>
      <c r="F27" s="11">
        <f>BPU!F27</f>
        <v>0</v>
      </c>
      <c r="G27" s="11">
        <f>BPU!G27</f>
        <v>0</v>
      </c>
      <c r="H27" s="11">
        <f>BPU!H27</f>
        <v>0</v>
      </c>
      <c r="I27" s="45">
        <v>27</v>
      </c>
      <c r="J27" s="14">
        <f t="shared" si="0"/>
        <v>0</v>
      </c>
      <c r="K27" s="15">
        <f>+BPU!I27</f>
        <v>0</v>
      </c>
      <c r="L27" s="18">
        <f t="shared" si="1"/>
        <v>0</v>
      </c>
    </row>
    <row r="28" spans="1:12" s="1" customFormat="1" ht="46.5" customHeight="1" x14ac:dyDescent="0.25">
      <c r="A28" s="5" t="s">
        <v>25</v>
      </c>
      <c r="B28" s="11">
        <f>BPU!B28</f>
        <v>0</v>
      </c>
      <c r="C28" s="11">
        <f>BPU!C28</f>
        <v>0</v>
      </c>
      <c r="D28" s="11">
        <f>BPU!D28</f>
        <v>0</v>
      </c>
      <c r="E28" s="11">
        <f>BPU!E28</f>
        <v>0</v>
      </c>
      <c r="F28" s="11">
        <f>BPU!F28</f>
        <v>0</v>
      </c>
      <c r="G28" s="11">
        <f>BPU!G28</f>
        <v>0</v>
      </c>
      <c r="H28" s="11">
        <f>BPU!H28</f>
        <v>0</v>
      </c>
      <c r="I28" s="45">
        <v>14</v>
      </c>
      <c r="J28" s="14">
        <f t="shared" si="0"/>
        <v>0</v>
      </c>
      <c r="K28" s="15">
        <f>+BPU!I28</f>
        <v>0</v>
      </c>
      <c r="L28" s="18">
        <f t="shared" si="1"/>
        <v>0</v>
      </c>
    </row>
    <row r="29" spans="1:12" s="1" customFormat="1" ht="46.5" customHeight="1" x14ac:dyDescent="0.25">
      <c r="A29" s="5" t="s">
        <v>26</v>
      </c>
      <c r="B29" s="11">
        <f>BPU!B29</f>
        <v>0</v>
      </c>
      <c r="C29" s="11">
        <f>BPU!C29</f>
        <v>0</v>
      </c>
      <c r="D29" s="11">
        <f>BPU!D29</f>
        <v>0</v>
      </c>
      <c r="E29" s="11">
        <f>BPU!E29</f>
        <v>0</v>
      </c>
      <c r="F29" s="11">
        <f>BPU!F29</f>
        <v>0</v>
      </c>
      <c r="G29" s="11">
        <f>BPU!G29</f>
        <v>0</v>
      </c>
      <c r="H29" s="11">
        <f>BPU!H29</f>
        <v>0</v>
      </c>
      <c r="I29" s="45">
        <v>10</v>
      </c>
      <c r="J29" s="14">
        <f t="shared" si="0"/>
        <v>0</v>
      </c>
      <c r="K29" s="15">
        <f>+BPU!I29</f>
        <v>0</v>
      </c>
      <c r="L29" s="18">
        <f t="shared" si="1"/>
        <v>0</v>
      </c>
    </row>
    <row r="30" spans="1:12" s="1" customFormat="1" ht="46.5" customHeight="1" x14ac:dyDescent="0.25">
      <c r="A30" s="6" t="s">
        <v>43</v>
      </c>
      <c r="B30" s="11">
        <f>BPU!B30</f>
        <v>0</v>
      </c>
      <c r="C30" s="11">
        <f>BPU!C30</f>
        <v>0</v>
      </c>
      <c r="D30" s="11">
        <f>BPU!D30</f>
        <v>0</v>
      </c>
      <c r="E30" s="11">
        <f>BPU!E30</f>
        <v>0</v>
      </c>
      <c r="F30" s="11">
        <f>BPU!F30</f>
        <v>0</v>
      </c>
      <c r="G30" s="11">
        <f>BPU!G30</f>
        <v>0</v>
      </c>
      <c r="H30" s="11">
        <f>BPU!H30</f>
        <v>0</v>
      </c>
      <c r="I30" s="46">
        <v>3</v>
      </c>
      <c r="J30" s="14">
        <f t="shared" si="0"/>
        <v>0</v>
      </c>
      <c r="K30" s="15">
        <f>+BPU!I30</f>
        <v>0</v>
      </c>
      <c r="L30" s="18">
        <f t="shared" si="1"/>
        <v>0</v>
      </c>
    </row>
    <row r="31" spans="1:12" ht="46.5" customHeight="1" x14ac:dyDescent="0.25">
      <c r="A31" s="6" t="s">
        <v>27</v>
      </c>
      <c r="B31" s="11">
        <f>BPU!B31</f>
        <v>0</v>
      </c>
      <c r="C31" s="11">
        <f>BPU!C31</f>
        <v>0</v>
      </c>
      <c r="D31" s="11">
        <f>BPU!D31</f>
        <v>0</v>
      </c>
      <c r="E31" s="11">
        <f>BPU!E31</f>
        <v>0</v>
      </c>
      <c r="F31" s="11">
        <f>BPU!F31</f>
        <v>0</v>
      </c>
      <c r="G31" s="11">
        <f>BPU!G31</f>
        <v>0</v>
      </c>
      <c r="H31" s="11">
        <f>BPU!H31</f>
        <v>0</v>
      </c>
      <c r="I31" s="46">
        <v>16</v>
      </c>
      <c r="J31" s="14">
        <f>H31*I31</f>
        <v>0</v>
      </c>
      <c r="K31" s="15">
        <f>+BPU!I31</f>
        <v>0</v>
      </c>
      <c r="L31" s="18">
        <f t="shared" si="1"/>
        <v>0</v>
      </c>
    </row>
    <row r="32" spans="1:12" ht="30.6" customHeight="1" x14ac:dyDescent="0.25">
      <c r="A32" s="2"/>
      <c r="B32" s="2"/>
      <c r="C32" s="2"/>
      <c r="D32" s="2"/>
      <c r="E32" s="2"/>
      <c r="F32" s="2"/>
      <c r="H32" s="48" t="s">
        <v>40</v>
      </c>
      <c r="I32" s="49"/>
      <c r="J32" s="19">
        <f>SUM(J4:J31)</f>
        <v>0</v>
      </c>
      <c r="L32" s="19">
        <f>SUM(L4:L31)</f>
        <v>0</v>
      </c>
    </row>
    <row r="33" spans="1:6" x14ac:dyDescent="0.25">
      <c r="A33" s="2"/>
      <c r="B33" s="2"/>
      <c r="C33" s="2"/>
      <c r="D33" s="2"/>
      <c r="E33" s="2"/>
      <c r="F33" s="2"/>
    </row>
    <row r="34" spans="1:6" x14ac:dyDescent="0.25">
      <c r="A34" s="2"/>
      <c r="B34" s="2"/>
      <c r="C34" s="2"/>
      <c r="D34" s="2"/>
      <c r="E34" s="2"/>
      <c r="F34" s="2"/>
    </row>
    <row r="35" spans="1:6" x14ac:dyDescent="0.25">
      <c r="A35" s="2"/>
      <c r="B35" s="2"/>
      <c r="C35" s="2"/>
      <c r="D35" s="2"/>
      <c r="E35" s="2"/>
      <c r="F35" s="2"/>
    </row>
    <row r="36" spans="1:6" x14ac:dyDescent="0.25">
      <c r="A36" s="2"/>
      <c r="B36" s="2"/>
      <c r="C36" s="2"/>
      <c r="D36" s="2"/>
      <c r="E36" s="2"/>
      <c r="F36" s="2"/>
    </row>
    <row r="37" spans="1:6" x14ac:dyDescent="0.25">
      <c r="A37" s="2"/>
      <c r="B37" s="2"/>
      <c r="C37" s="2"/>
      <c r="D37" s="2"/>
      <c r="E37" s="2"/>
      <c r="F37" s="2"/>
    </row>
    <row r="38" spans="1:6" x14ac:dyDescent="0.25">
      <c r="A38" s="2"/>
      <c r="B38" s="2"/>
      <c r="C38" s="2"/>
      <c r="D38" s="2"/>
      <c r="E38" s="2"/>
      <c r="F38" s="2"/>
    </row>
    <row r="39" spans="1:6" x14ac:dyDescent="0.25">
      <c r="A39" s="2"/>
      <c r="B39" s="2"/>
      <c r="C39" s="2"/>
      <c r="D39" s="2"/>
      <c r="E39" s="2"/>
      <c r="F39" s="2"/>
    </row>
    <row r="40" spans="1:6" x14ac:dyDescent="0.25">
      <c r="A40" s="2"/>
      <c r="B40" s="2"/>
      <c r="C40" s="2"/>
      <c r="D40" s="2"/>
      <c r="E40" s="2"/>
      <c r="F40" s="2"/>
    </row>
    <row r="41" spans="1:6" x14ac:dyDescent="0.25">
      <c r="A41" s="2"/>
      <c r="B41" s="2"/>
      <c r="C41" s="2"/>
      <c r="D41" s="2"/>
      <c r="E41" s="2"/>
      <c r="F41" s="2"/>
    </row>
    <row r="42" spans="1:6" x14ac:dyDescent="0.25">
      <c r="A42" s="2"/>
      <c r="B42" s="2"/>
      <c r="C42" s="2"/>
      <c r="D42" s="2"/>
      <c r="E42" s="2"/>
      <c r="F42" s="2"/>
    </row>
    <row r="43" spans="1:6" x14ac:dyDescent="0.25">
      <c r="A43" s="2"/>
      <c r="B43" s="2"/>
      <c r="C43" s="2"/>
      <c r="D43" s="2"/>
      <c r="E43" s="2"/>
      <c r="F43" s="2"/>
    </row>
    <row r="44" spans="1:6" x14ac:dyDescent="0.25">
      <c r="A44" s="2"/>
      <c r="B44" s="2"/>
      <c r="C44" s="2"/>
      <c r="D44" s="2"/>
      <c r="E44" s="2"/>
      <c r="F44" s="2"/>
    </row>
    <row r="45" spans="1:6" x14ac:dyDescent="0.25">
      <c r="A45" s="2"/>
      <c r="B45" s="2"/>
      <c r="C45" s="2"/>
      <c r="D45" s="2"/>
      <c r="E45" s="2"/>
      <c r="F45" s="2"/>
    </row>
    <row r="46" spans="1:6" x14ac:dyDescent="0.25">
      <c r="A46" s="2"/>
      <c r="B46" s="2"/>
      <c r="C46" s="2"/>
      <c r="D46" s="2"/>
      <c r="E46" s="2"/>
      <c r="F46" s="2"/>
    </row>
    <row r="47" spans="1:6" x14ac:dyDescent="0.25">
      <c r="A47" s="2"/>
      <c r="B47" s="2"/>
      <c r="C47" s="2"/>
      <c r="D47" s="2"/>
      <c r="E47" s="2"/>
      <c r="F47" s="2"/>
    </row>
    <row r="48" spans="1:6" x14ac:dyDescent="0.25">
      <c r="A48" s="2"/>
      <c r="B48" s="2"/>
      <c r="C48" s="2"/>
      <c r="D48" s="2"/>
      <c r="E48" s="2"/>
      <c r="F48" s="2"/>
    </row>
    <row r="49" spans="1:6" x14ac:dyDescent="0.25">
      <c r="A49" s="2"/>
      <c r="B49" s="2"/>
      <c r="C49" s="2"/>
      <c r="D49" s="2"/>
      <c r="E49" s="2"/>
      <c r="F49" s="2"/>
    </row>
    <row r="50" spans="1:6" x14ac:dyDescent="0.25">
      <c r="A50" s="2"/>
      <c r="B50" s="2"/>
      <c r="C50" s="2"/>
      <c r="D50" s="2"/>
      <c r="E50" s="2"/>
      <c r="F50" s="2"/>
    </row>
    <row r="51" spans="1:6" x14ac:dyDescent="0.25">
      <c r="A51" s="2"/>
      <c r="B51" s="2"/>
      <c r="C51" s="2"/>
      <c r="D51" s="2"/>
      <c r="E51" s="2"/>
      <c r="F51" s="2"/>
    </row>
    <row r="52" spans="1:6" x14ac:dyDescent="0.25">
      <c r="A52" s="2"/>
      <c r="B52" s="2"/>
      <c r="C52" s="2"/>
      <c r="D52" s="2"/>
      <c r="E52" s="2"/>
      <c r="F52" s="2"/>
    </row>
    <row r="53" spans="1:6" x14ac:dyDescent="0.25">
      <c r="A53" s="2"/>
      <c r="B53" s="2"/>
      <c r="C53" s="2"/>
      <c r="D53" s="2"/>
      <c r="E53" s="2"/>
      <c r="F53" s="2"/>
    </row>
    <row r="54" spans="1:6" x14ac:dyDescent="0.25">
      <c r="A54" s="2"/>
      <c r="B54" s="2"/>
      <c r="C54" s="2"/>
      <c r="D54" s="2"/>
      <c r="E54" s="2"/>
      <c r="F54" s="2"/>
    </row>
    <row r="55" spans="1:6" x14ac:dyDescent="0.25">
      <c r="A55" s="2"/>
      <c r="B55" s="2"/>
      <c r="C55" s="2"/>
      <c r="D55" s="2"/>
      <c r="E55" s="2"/>
      <c r="F55" s="2"/>
    </row>
    <row r="56" spans="1:6" x14ac:dyDescent="0.25">
      <c r="A56" s="2"/>
      <c r="B56" s="2"/>
      <c r="C56" s="2"/>
      <c r="D56" s="2"/>
      <c r="E56" s="2"/>
      <c r="F56" s="2"/>
    </row>
    <row r="57" spans="1:6" x14ac:dyDescent="0.25">
      <c r="A57" s="2"/>
      <c r="B57" s="2"/>
      <c r="C57" s="2"/>
      <c r="D57" s="2"/>
      <c r="E57" s="2"/>
      <c r="F57" s="2"/>
    </row>
    <row r="58" spans="1:6" x14ac:dyDescent="0.25">
      <c r="A58" s="2"/>
      <c r="B58" s="2"/>
      <c r="C58" s="2"/>
      <c r="D58" s="2"/>
      <c r="E58" s="2"/>
      <c r="F58" s="2"/>
    </row>
    <row r="59" spans="1:6" x14ac:dyDescent="0.25">
      <c r="A59" s="2"/>
      <c r="B59" s="2"/>
      <c r="C59" s="2"/>
      <c r="D59" s="2"/>
      <c r="E59" s="2"/>
      <c r="F59" s="2"/>
    </row>
    <row r="60" spans="1:6" x14ac:dyDescent="0.25">
      <c r="A60" s="2"/>
      <c r="B60" s="2"/>
      <c r="C60" s="2"/>
      <c r="D60" s="2"/>
      <c r="E60" s="2"/>
      <c r="F60" s="2"/>
    </row>
    <row r="61" spans="1:6" x14ac:dyDescent="0.25">
      <c r="A61" s="2"/>
      <c r="B61" s="2"/>
      <c r="C61" s="2"/>
      <c r="D61" s="2"/>
      <c r="E61" s="2"/>
      <c r="F61" s="2"/>
    </row>
    <row r="62" spans="1:6" x14ac:dyDescent="0.25">
      <c r="A62" s="2"/>
      <c r="B62" s="2"/>
      <c r="C62" s="2"/>
      <c r="D62" s="2"/>
      <c r="E62" s="2"/>
      <c r="F62" s="2"/>
    </row>
    <row r="63" spans="1:6" x14ac:dyDescent="0.25">
      <c r="A63" s="2"/>
      <c r="B63" s="2"/>
      <c r="C63" s="2"/>
      <c r="D63" s="2"/>
      <c r="E63" s="2"/>
      <c r="F63" s="2"/>
    </row>
    <row r="64" spans="1:6" x14ac:dyDescent="0.25">
      <c r="A64" s="2"/>
      <c r="B64" s="2"/>
      <c r="C64" s="2"/>
      <c r="D64" s="2"/>
      <c r="E64" s="2"/>
      <c r="F64" s="2"/>
    </row>
    <row r="65" spans="1:6" x14ac:dyDescent="0.25">
      <c r="A65" s="2"/>
      <c r="B65" s="2"/>
      <c r="C65" s="2"/>
      <c r="D65" s="2"/>
      <c r="E65" s="2"/>
      <c r="F65" s="2"/>
    </row>
    <row r="66" spans="1:6" x14ac:dyDescent="0.25">
      <c r="A66" s="2"/>
      <c r="B66" s="2"/>
      <c r="C66" s="2"/>
      <c r="D66" s="2"/>
      <c r="E66" s="2"/>
      <c r="F66" s="2"/>
    </row>
    <row r="67" spans="1:6" x14ac:dyDescent="0.25">
      <c r="A67" s="2"/>
      <c r="B67" s="2"/>
      <c r="C67" s="2"/>
      <c r="D67" s="2"/>
      <c r="E67" s="2"/>
      <c r="F67" s="2"/>
    </row>
    <row r="68" spans="1:6" x14ac:dyDescent="0.25">
      <c r="A68" s="2"/>
      <c r="B68" s="2"/>
      <c r="C68" s="2"/>
      <c r="D68" s="2"/>
      <c r="E68" s="2"/>
      <c r="F68" s="2"/>
    </row>
    <row r="69" spans="1:6" x14ac:dyDescent="0.25">
      <c r="A69" s="2"/>
      <c r="B69" s="2"/>
      <c r="C69" s="2"/>
      <c r="D69" s="2"/>
      <c r="E69" s="2"/>
      <c r="F69" s="2"/>
    </row>
    <row r="70" spans="1:6" x14ac:dyDescent="0.25">
      <c r="A70" s="2"/>
      <c r="B70" s="2"/>
      <c r="C70" s="2"/>
      <c r="D70" s="2"/>
      <c r="E70" s="2"/>
      <c r="F70" s="2"/>
    </row>
    <row r="71" spans="1:6" x14ac:dyDescent="0.25">
      <c r="A71" s="2"/>
      <c r="B71" s="2"/>
      <c r="C71" s="2"/>
      <c r="D71" s="2"/>
      <c r="E71" s="2"/>
      <c r="F71" s="2"/>
    </row>
    <row r="72" spans="1:6" x14ac:dyDescent="0.25">
      <c r="A72" s="2"/>
      <c r="B72" s="2"/>
      <c r="C72" s="2"/>
      <c r="D72" s="2"/>
      <c r="E72" s="2"/>
      <c r="F72" s="2"/>
    </row>
    <row r="73" spans="1:6" x14ac:dyDescent="0.25">
      <c r="A73" s="2"/>
      <c r="B73" s="2"/>
      <c r="C73" s="2"/>
      <c r="D73" s="2"/>
      <c r="E73" s="2"/>
      <c r="F73" s="2"/>
    </row>
    <row r="74" spans="1:6" x14ac:dyDescent="0.25">
      <c r="A74" s="2"/>
      <c r="B74" s="2"/>
      <c r="C74" s="2"/>
      <c r="D74" s="2"/>
      <c r="E74" s="2"/>
      <c r="F74" s="2"/>
    </row>
    <row r="75" spans="1:6" x14ac:dyDescent="0.25">
      <c r="A75" s="2"/>
      <c r="B75" s="2"/>
      <c r="C75" s="2"/>
      <c r="D75" s="2"/>
      <c r="E75" s="2"/>
      <c r="F75" s="2"/>
    </row>
    <row r="76" spans="1:6" x14ac:dyDescent="0.25">
      <c r="A76" s="2"/>
      <c r="B76" s="2"/>
      <c r="C76" s="2"/>
      <c r="D76" s="2"/>
      <c r="E76" s="2"/>
      <c r="F76" s="2"/>
    </row>
    <row r="77" spans="1:6" x14ac:dyDescent="0.25">
      <c r="A77" s="2"/>
      <c r="B77" s="2"/>
      <c r="C77" s="2"/>
      <c r="D77" s="2"/>
      <c r="E77" s="2"/>
      <c r="F77" s="2"/>
    </row>
    <row r="78" spans="1:6" x14ac:dyDescent="0.25">
      <c r="A78" s="2"/>
      <c r="B78" s="2"/>
      <c r="C78" s="2"/>
      <c r="D78" s="2"/>
      <c r="E78" s="2"/>
      <c r="F78" s="2"/>
    </row>
    <row r="79" spans="1:6" x14ac:dyDescent="0.25">
      <c r="A79" s="2"/>
      <c r="B79" s="2"/>
      <c r="C79" s="2"/>
      <c r="D79" s="2"/>
      <c r="E79" s="2"/>
      <c r="F79" s="2"/>
    </row>
    <row r="80" spans="1:6" x14ac:dyDescent="0.25">
      <c r="A80" s="2"/>
      <c r="B80" s="2"/>
      <c r="C80" s="2"/>
      <c r="D80" s="2"/>
      <c r="E80" s="2"/>
      <c r="F80" s="2"/>
    </row>
    <row r="81" spans="1:6" x14ac:dyDescent="0.25">
      <c r="A81" s="2"/>
      <c r="B81" s="2"/>
      <c r="C81" s="2"/>
      <c r="D81" s="2"/>
      <c r="E81" s="2"/>
      <c r="F81" s="2"/>
    </row>
    <row r="82" spans="1:6" x14ac:dyDescent="0.25">
      <c r="A82" s="2"/>
      <c r="B82" s="2"/>
      <c r="C82" s="2"/>
      <c r="D82" s="2"/>
      <c r="E82" s="2"/>
      <c r="F82" s="2"/>
    </row>
    <row r="83" spans="1:6" x14ac:dyDescent="0.25">
      <c r="A83" s="2"/>
      <c r="B83" s="2"/>
      <c r="C83" s="2"/>
      <c r="D83" s="2"/>
      <c r="E83" s="2"/>
      <c r="F83" s="2"/>
    </row>
    <row r="84" spans="1:6" x14ac:dyDescent="0.25">
      <c r="A84" s="2"/>
      <c r="B84" s="2"/>
      <c r="C84" s="2"/>
      <c r="D84" s="2"/>
      <c r="E84" s="2"/>
      <c r="F84" s="2"/>
    </row>
    <row r="85" spans="1:6" x14ac:dyDescent="0.25">
      <c r="A85" s="2"/>
      <c r="B85" s="2"/>
      <c r="C85" s="2"/>
      <c r="D85" s="2"/>
      <c r="E85" s="2"/>
      <c r="F85" s="2"/>
    </row>
    <row r="86" spans="1:6" x14ac:dyDescent="0.25">
      <c r="A86" s="2"/>
      <c r="B86" s="2"/>
      <c r="C86" s="2"/>
      <c r="D86" s="2"/>
      <c r="E86" s="2"/>
      <c r="F86" s="2"/>
    </row>
    <row r="87" spans="1:6" x14ac:dyDescent="0.25">
      <c r="A87" s="2"/>
      <c r="B87" s="2"/>
      <c r="C87" s="2"/>
      <c r="D87" s="2"/>
      <c r="E87" s="2"/>
      <c r="F87" s="2"/>
    </row>
    <row r="88" spans="1:6" x14ac:dyDescent="0.25">
      <c r="A88" s="2"/>
      <c r="B88" s="2"/>
      <c r="C88" s="2"/>
      <c r="D88" s="2"/>
      <c r="E88" s="2"/>
      <c r="F88" s="2"/>
    </row>
    <row r="89" spans="1:6" x14ac:dyDescent="0.25">
      <c r="A89" s="2"/>
      <c r="B89" s="2"/>
      <c r="C89" s="2"/>
      <c r="D89" s="2"/>
      <c r="E89" s="2"/>
      <c r="F89" s="2"/>
    </row>
    <row r="90" spans="1:6" x14ac:dyDescent="0.25">
      <c r="A90" s="2"/>
      <c r="B90" s="2"/>
      <c r="C90" s="2"/>
      <c r="D90" s="2"/>
      <c r="E90" s="2"/>
      <c r="F90" s="2"/>
    </row>
    <row r="91" spans="1:6" x14ac:dyDescent="0.25">
      <c r="A91" s="2"/>
      <c r="B91" s="2"/>
      <c r="C91" s="2"/>
      <c r="D91" s="2"/>
      <c r="E91" s="2"/>
      <c r="F91" s="2"/>
    </row>
    <row r="92" spans="1:6" x14ac:dyDescent="0.25">
      <c r="A92" s="2"/>
      <c r="B92" s="2"/>
      <c r="C92" s="2"/>
      <c r="D92" s="2"/>
      <c r="E92" s="2"/>
      <c r="F92" s="2"/>
    </row>
    <row r="93" spans="1:6" x14ac:dyDescent="0.25">
      <c r="A93" s="2"/>
      <c r="B93" s="2"/>
      <c r="C93" s="2"/>
      <c r="D93" s="2"/>
      <c r="E93" s="2"/>
      <c r="F93" s="2"/>
    </row>
    <row r="94" spans="1:6" x14ac:dyDescent="0.25">
      <c r="A94" s="2"/>
      <c r="B94" s="2"/>
      <c r="C94" s="2"/>
      <c r="D94" s="2"/>
      <c r="E94" s="2"/>
      <c r="F94" s="2"/>
    </row>
    <row r="95" spans="1:6" x14ac:dyDescent="0.25">
      <c r="A95" s="2"/>
      <c r="B95" s="2"/>
      <c r="C95" s="2"/>
      <c r="D95" s="2"/>
      <c r="E95" s="2"/>
      <c r="F95" s="2"/>
    </row>
    <row r="96" spans="1:6" x14ac:dyDescent="0.25">
      <c r="A96" s="2"/>
      <c r="B96" s="2"/>
      <c r="C96" s="2"/>
      <c r="D96" s="2"/>
      <c r="E96" s="2"/>
      <c r="F96" s="2"/>
    </row>
    <row r="97" spans="1:6" x14ac:dyDescent="0.25">
      <c r="A97" s="2"/>
      <c r="B97" s="2"/>
      <c r="C97" s="2"/>
      <c r="D97" s="2"/>
      <c r="E97" s="2"/>
      <c r="F97" s="2"/>
    </row>
    <row r="98" spans="1:6" x14ac:dyDescent="0.25">
      <c r="A98" s="2"/>
      <c r="B98" s="2"/>
      <c r="C98" s="2"/>
      <c r="D98" s="2"/>
      <c r="E98" s="2"/>
      <c r="F98" s="2"/>
    </row>
    <row r="99" spans="1:6" x14ac:dyDescent="0.25">
      <c r="A99" s="2"/>
      <c r="B99" s="2"/>
      <c r="C99" s="2"/>
      <c r="D99" s="2"/>
      <c r="E99" s="2"/>
      <c r="F99" s="2"/>
    </row>
    <row r="100" spans="1:6" x14ac:dyDescent="0.25">
      <c r="A100" s="2"/>
      <c r="B100" s="2"/>
      <c r="C100" s="2"/>
      <c r="D100" s="2"/>
      <c r="E100" s="2"/>
      <c r="F100" s="2"/>
    </row>
    <row r="101" spans="1:6" x14ac:dyDescent="0.25">
      <c r="A101" s="2"/>
      <c r="B101" s="2"/>
      <c r="C101" s="2"/>
      <c r="D101" s="2"/>
      <c r="E101" s="2"/>
      <c r="F101" s="2"/>
    </row>
    <row r="102" spans="1:6" x14ac:dyDescent="0.25">
      <c r="A102" s="2"/>
      <c r="B102" s="2"/>
      <c r="C102" s="2"/>
      <c r="D102" s="2"/>
      <c r="E102" s="2"/>
      <c r="F102" s="2"/>
    </row>
    <row r="103" spans="1:6" x14ac:dyDescent="0.25">
      <c r="A103" s="2"/>
      <c r="B103" s="2"/>
      <c r="C103" s="2"/>
      <c r="D103" s="2"/>
      <c r="E103" s="2"/>
      <c r="F103" s="2"/>
    </row>
    <row r="104" spans="1:6" x14ac:dyDescent="0.25">
      <c r="A104" s="2"/>
      <c r="B104" s="2"/>
      <c r="C104" s="2"/>
      <c r="D104" s="2"/>
      <c r="E104" s="2"/>
      <c r="F104" s="2"/>
    </row>
    <row r="105" spans="1:6" x14ac:dyDescent="0.25">
      <c r="A105" s="2"/>
      <c r="B105" s="2"/>
      <c r="C105" s="2"/>
      <c r="D105" s="2"/>
      <c r="E105" s="2"/>
      <c r="F105" s="2"/>
    </row>
    <row r="106" spans="1:6" x14ac:dyDescent="0.25">
      <c r="A106" s="2"/>
      <c r="B106" s="2"/>
      <c r="C106" s="2"/>
      <c r="D106" s="2"/>
      <c r="E106" s="2"/>
      <c r="F106" s="2"/>
    </row>
    <row r="107" spans="1:6" x14ac:dyDescent="0.25">
      <c r="A107" s="2"/>
      <c r="B107" s="2"/>
      <c r="C107" s="2"/>
      <c r="D107" s="2"/>
      <c r="E107" s="2"/>
      <c r="F107" s="2"/>
    </row>
    <row r="108" spans="1:6" x14ac:dyDescent="0.25">
      <c r="A108" s="2"/>
      <c r="B108" s="2"/>
      <c r="C108" s="2"/>
      <c r="D108" s="2"/>
      <c r="E108" s="2"/>
      <c r="F108" s="2"/>
    </row>
    <row r="109" spans="1:6" x14ac:dyDescent="0.25">
      <c r="A109" s="2"/>
      <c r="B109" s="2"/>
      <c r="C109" s="2"/>
      <c r="D109" s="2"/>
      <c r="E109" s="2"/>
      <c r="F109" s="2"/>
    </row>
    <row r="110" spans="1:6" x14ac:dyDescent="0.25">
      <c r="A110" s="2"/>
      <c r="B110" s="2"/>
      <c r="C110" s="2"/>
      <c r="D110" s="2"/>
      <c r="E110" s="2"/>
      <c r="F110" s="2"/>
    </row>
    <row r="111" spans="1:6" x14ac:dyDescent="0.25">
      <c r="A111" s="2"/>
      <c r="B111" s="2"/>
      <c r="C111" s="2"/>
      <c r="D111" s="2"/>
      <c r="E111" s="2"/>
      <c r="F111" s="2"/>
    </row>
    <row r="112" spans="1:6" x14ac:dyDescent="0.25">
      <c r="A112" s="2"/>
      <c r="B112" s="2"/>
      <c r="C112" s="2"/>
      <c r="D112" s="2"/>
      <c r="E112" s="2"/>
      <c r="F112" s="2"/>
    </row>
    <row r="113" spans="1:6" x14ac:dyDescent="0.25">
      <c r="A113" s="2"/>
      <c r="B113" s="2"/>
      <c r="C113" s="2"/>
      <c r="D113" s="2"/>
      <c r="E113" s="2"/>
      <c r="F113" s="2"/>
    </row>
    <row r="114" spans="1:6" x14ac:dyDescent="0.25">
      <c r="A114" s="2"/>
      <c r="B114" s="2"/>
      <c r="C114" s="2"/>
      <c r="D114" s="2"/>
      <c r="E114" s="2"/>
      <c r="F114" s="2"/>
    </row>
    <row r="115" spans="1:6" x14ac:dyDescent="0.25">
      <c r="A115" s="2"/>
      <c r="B115" s="2"/>
      <c r="C115" s="2"/>
      <c r="D115" s="2"/>
      <c r="E115" s="2"/>
      <c r="F115" s="2"/>
    </row>
    <row r="116" spans="1:6" x14ac:dyDescent="0.25">
      <c r="A116" s="2"/>
      <c r="B116" s="2"/>
      <c r="C116" s="2"/>
      <c r="D116" s="2"/>
      <c r="E116" s="2"/>
      <c r="F116" s="2"/>
    </row>
    <row r="117" spans="1:6" x14ac:dyDescent="0.25">
      <c r="A117" s="2"/>
      <c r="B117" s="2"/>
      <c r="C117" s="2"/>
      <c r="D117" s="2"/>
      <c r="E117" s="2"/>
      <c r="F117" s="2"/>
    </row>
    <row r="118" spans="1:6" x14ac:dyDescent="0.25">
      <c r="A118" s="2"/>
      <c r="B118" s="2"/>
      <c r="C118" s="2"/>
      <c r="D118" s="2"/>
      <c r="E118" s="2"/>
      <c r="F118" s="2"/>
    </row>
    <row r="119" spans="1:6" x14ac:dyDescent="0.25">
      <c r="A119" s="2"/>
      <c r="B119" s="2"/>
      <c r="C119" s="2"/>
      <c r="D119" s="2"/>
      <c r="E119" s="2"/>
      <c r="F119" s="2"/>
    </row>
    <row r="120" spans="1:6" x14ac:dyDescent="0.25">
      <c r="A120" s="2"/>
      <c r="B120" s="2"/>
      <c r="C120" s="2"/>
      <c r="D120" s="2"/>
      <c r="E120" s="2"/>
      <c r="F120" s="2"/>
    </row>
    <row r="121" spans="1:6" x14ac:dyDescent="0.25">
      <c r="A121" s="2"/>
      <c r="B121" s="2"/>
      <c r="C121" s="2"/>
      <c r="D121" s="2"/>
      <c r="E121" s="2"/>
      <c r="F121" s="2"/>
    </row>
    <row r="122" spans="1:6" x14ac:dyDescent="0.25">
      <c r="A122" s="2"/>
      <c r="B122" s="2"/>
      <c r="C122" s="2"/>
      <c r="D122" s="2"/>
      <c r="E122" s="2"/>
      <c r="F122" s="2"/>
    </row>
    <row r="123" spans="1:6" x14ac:dyDescent="0.25">
      <c r="A123" s="2"/>
      <c r="B123" s="2"/>
      <c r="C123" s="2"/>
      <c r="D123" s="2"/>
      <c r="E123" s="2"/>
      <c r="F123" s="2"/>
    </row>
    <row r="124" spans="1:6" x14ac:dyDescent="0.25">
      <c r="A124" s="2"/>
      <c r="B124" s="2"/>
      <c r="C124" s="2"/>
      <c r="D124" s="2"/>
      <c r="E124" s="2"/>
      <c r="F124" s="2"/>
    </row>
    <row r="125" spans="1:6" x14ac:dyDescent="0.25">
      <c r="A125" s="2"/>
      <c r="B125" s="2"/>
      <c r="C125" s="2"/>
      <c r="D125" s="2"/>
      <c r="E125" s="2"/>
      <c r="F125" s="2"/>
    </row>
    <row r="126" spans="1:6" x14ac:dyDescent="0.25">
      <c r="A126" s="2"/>
      <c r="B126" s="2"/>
      <c r="C126" s="2"/>
      <c r="D126" s="2"/>
      <c r="E126" s="2"/>
      <c r="F126" s="2"/>
    </row>
    <row r="127" spans="1:6" x14ac:dyDescent="0.25">
      <c r="A127" s="2"/>
      <c r="B127" s="2"/>
      <c r="C127" s="2"/>
      <c r="D127" s="2"/>
      <c r="E127" s="2"/>
      <c r="F127" s="2"/>
    </row>
    <row r="128" spans="1:6" x14ac:dyDescent="0.25">
      <c r="A128" s="2"/>
      <c r="B128" s="2"/>
      <c r="C128" s="2"/>
      <c r="D128" s="2"/>
      <c r="E128" s="2"/>
      <c r="F128" s="2"/>
    </row>
    <row r="129" spans="1:6" x14ac:dyDescent="0.25">
      <c r="A129" s="2"/>
      <c r="B129" s="2"/>
      <c r="C129" s="2"/>
      <c r="D129" s="2"/>
      <c r="E129" s="2"/>
      <c r="F129" s="2"/>
    </row>
    <row r="130" spans="1:6" x14ac:dyDescent="0.25">
      <c r="A130" s="2"/>
      <c r="B130" s="2"/>
      <c r="C130" s="2"/>
      <c r="D130" s="2"/>
      <c r="E130" s="2"/>
      <c r="F130" s="2"/>
    </row>
    <row r="131" spans="1:6" x14ac:dyDescent="0.25">
      <c r="A131" s="2"/>
      <c r="B131" s="2"/>
      <c r="C131" s="2"/>
      <c r="D131" s="2"/>
      <c r="E131" s="2"/>
      <c r="F131" s="2"/>
    </row>
    <row r="132" spans="1:6" x14ac:dyDescent="0.25">
      <c r="A132" s="2"/>
      <c r="B132" s="2"/>
      <c r="C132" s="2"/>
      <c r="D132" s="2"/>
      <c r="E132" s="2"/>
      <c r="F132" s="2"/>
    </row>
    <row r="133" spans="1:6" x14ac:dyDescent="0.25">
      <c r="A133" s="2"/>
      <c r="B133" s="2"/>
      <c r="C133" s="2"/>
      <c r="D133" s="2"/>
      <c r="E133" s="2"/>
      <c r="F133" s="2"/>
    </row>
    <row r="134" spans="1:6" x14ac:dyDescent="0.25">
      <c r="A134" s="2"/>
      <c r="B134" s="2"/>
      <c r="C134" s="2"/>
      <c r="D134" s="2"/>
      <c r="E134" s="2"/>
      <c r="F134" s="2"/>
    </row>
    <row r="135" spans="1:6" x14ac:dyDescent="0.25">
      <c r="A135" s="2"/>
      <c r="B135" s="2"/>
      <c r="C135" s="2"/>
      <c r="D135" s="2"/>
      <c r="E135" s="2"/>
      <c r="F135" s="2"/>
    </row>
    <row r="136" spans="1:6" x14ac:dyDescent="0.25">
      <c r="A136" s="2"/>
      <c r="B136" s="2"/>
      <c r="C136" s="2"/>
      <c r="D136" s="2"/>
      <c r="E136" s="2"/>
      <c r="F136" s="2"/>
    </row>
    <row r="137" spans="1:6" x14ac:dyDescent="0.25">
      <c r="A137" s="2"/>
      <c r="B137" s="2"/>
      <c r="C137" s="2"/>
      <c r="D137" s="2"/>
      <c r="E137" s="2"/>
      <c r="F137" s="2"/>
    </row>
    <row r="138" spans="1:6" x14ac:dyDescent="0.25">
      <c r="A138" s="2"/>
      <c r="B138" s="2"/>
      <c r="C138" s="2"/>
      <c r="D138" s="2"/>
      <c r="E138" s="2"/>
      <c r="F138" s="2"/>
    </row>
  </sheetData>
  <sheetProtection algorithmName="SHA-512" hashValue="cTtOx8etQlGUgBlNNXdk5NieN+MqMLjeTrHZxT6Q4R/xLdZANfcHf/QJxo+26f+In85wy5XAqj8mJAXrs5ZQNg==" saltValue="iWM0oaiOAhAHlTNy8Wvhwg==" spinCount="100000" sheet="1" selectLockedCells="1" selectUnlockedCells="1"/>
  <mergeCells count="2">
    <mergeCell ref="H32:I32"/>
    <mergeCell ref="A1:L1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3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BPU</vt:lpstr>
      <vt:lpstr>DQE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HUOT DELPHINE</dc:creator>
  <cp:lastModifiedBy>HUOT DELPHINE</cp:lastModifiedBy>
  <cp:lastPrinted>2026-01-07T13:11:33Z</cp:lastPrinted>
  <dcterms:created xsi:type="dcterms:W3CDTF">2025-12-23T15:53:04Z</dcterms:created>
  <dcterms:modified xsi:type="dcterms:W3CDTF">2026-02-06T16:03:17Z</dcterms:modified>
</cp:coreProperties>
</file>